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gitgov.sharepoint.com/sites/Information_Technologies/Shared Documents/RFP &amp; Call to Bid/2024/Financial Published Data/RFP Release Files/"/>
    </mc:Choice>
  </mc:AlternateContent>
  <xr:revisionPtr revIDLastSave="2" documentId="8_{F1EED39E-F1DC-4E51-8593-4B699AA26414}" xr6:coauthVersionLast="47" xr6:coauthVersionMax="47" xr10:uidLastSave="{31DC5CFF-DDFF-4418-AFF4-00595D534493}"/>
  <bookViews>
    <workbookView xWindow="14303" yWindow="-98" windowWidth="28995" windowHeight="15945" xr2:uid="{00000000-000D-0000-FFFF-FFFF00000000}"/>
  </bookViews>
  <sheets>
    <sheet name="5Yr Cost Analysis" sheetId="1" r:id="rId1"/>
    <sheet name="Sample" sheetId="2" r:id="rId2"/>
    <sheet name="TopLevel Cost" sheetId="3" r:id="rId3"/>
  </sheets>
  <definedNames>
    <definedName name="_xlnm.Print_Area" localSheetId="0">'5Yr Cost Analysis'!$A$1:$M$37</definedName>
    <definedName name="_xlnm.Print_Area" localSheetId="1">Sample!$A$1:$M$20</definedName>
    <definedName name="_xlnm.Print_Area" localSheetId="2">'TopLevel Cost'!$A$1:$H$25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D4" i="3"/>
  <c r="G5" i="1"/>
  <c r="D5" i="3"/>
  <c r="G6" i="1"/>
  <c r="D6" i="3"/>
  <c r="G7" i="1"/>
  <c r="D7" i="3"/>
  <c r="G8" i="1"/>
  <c r="D8" i="3"/>
  <c r="G9" i="1"/>
  <c r="D9" i="3"/>
  <c r="G10" i="1"/>
  <c r="D10" i="3"/>
  <c r="G11" i="1"/>
  <c r="D11" i="3"/>
  <c r="G12" i="1"/>
  <c r="D12" i="3"/>
  <c r="G13" i="1"/>
  <c r="D13" i="3"/>
  <c r="G14" i="1"/>
  <c r="D14" i="3"/>
  <c r="G15" i="1"/>
  <c r="D15" i="3"/>
  <c r="G17" i="1"/>
  <c r="D17" i="3"/>
  <c r="G16" i="1"/>
  <c r="D16" i="3"/>
  <c r="D80" i="3"/>
  <c r="I4" i="1"/>
  <c r="E4" i="3" s="1"/>
  <c r="I5" i="1"/>
  <c r="E5" i="3" s="1"/>
  <c r="I6" i="1"/>
  <c r="E6" i="3" s="1"/>
  <c r="I7" i="1"/>
  <c r="E7" i="3" s="1"/>
  <c r="I8" i="1"/>
  <c r="E8" i="3" s="1"/>
  <c r="I9" i="1"/>
  <c r="E9" i="3" s="1"/>
  <c r="I10" i="1"/>
  <c r="E10" i="3" s="1"/>
  <c r="I11" i="1"/>
  <c r="E11" i="3" s="1"/>
  <c r="I12" i="1"/>
  <c r="I13" i="1"/>
  <c r="E13" i="3" s="1"/>
  <c r="I14" i="1"/>
  <c r="E14" i="3" s="1"/>
  <c r="I15" i="1"/>
  <c r="E15" i="3" s="1"/>
  <c r="I17" i="1"/>
  <c r="E17" i="3" s="1"/>
  <c r="I16" i="1"/>
  <c r="E16" i="3" s="1"/>
  <c r="E70" i="3"/>
  <c r="E74" i="3"/>
  <c r="E80" i="3"/>
  <c r="J4" i="1"/>
  <c r="F4" i="3" s="1"/>
  <c r="J5" i="1"/>
  <c r="F5" i="3" s="1"/>
  <c r="J6" i="1"/>
  <c r="J7" i="1"/>
  <c r="F7" i="3" s="1"/>
  <c r="J8" i="1"/>
  <c r="F8" i="3" s="1"/>
  <c r="J9" i="1"/>
  <c r="F9" i="3" s="1"/>
  <c r="J10" i="1"/>
  <c r="F10" i="3" s="1"/>
  <c r="J11" i="1"/>
  <c r="F11" i="3" s="1"/>
  <c r="J13" i="1"/>
  <c r="F13" i="3" s="1"/>
  <c r="J15" i="1"/>
  <c r="F15" i="3" s="1"/>
  <c r="J17" i="1"/>
  <c r="F17" i="3" s="1"/>
  <c r="J16" i="1"/>
  <c r="F16" i="3" s="1"/>
  <c r="F62" i="3"/>
  <c r="F74" i="3"/>
  <c r="F80" i="3"/>
  <c r="K4" i="1"/>
  <c r="G4" i="3" s="1"/>
  <c r="K5" i="1"/>
  <c r="G5" i="3" s="1"/>
  <c r="K7" i="1"/>
  <c r="G7" i="3" s="1"/>
  <c r="K8" i="1"/>
  <c r="K9" i="1"/>
  <c r="G9" i="3" s="1"/>
  <c r="K10" i="1"/>
  <c r="G10" i="3" s="1"/>
  <c r="K11" i="1"/>
  <c r="G11" i="3" s="1"/>
  <c r="K13" i="1"/>
  <c r="G13" i="3" s="1"/>
  <c r="K15" i="1"/>
  <c r="G15" i="3" s="1"/>
  <c r="K16" i="1"/>
  <c r="G16" i="3" s="1"/>
  <c r="G80" i="3"/>
  <c r="L4" i="1"/>
  <c r="H4" i="3" s="1"/>
  <c r="L5" i="1"/>
  <c r="H5" i="3" s="1"/>
  <c r="L7" i="1"/>
  <c r="H7" i="3" s="1"/>
  <c r="L9" i="1"/>
  <c r="H9" i="3" s="1"/>
  <c r="L11" i="1"/>
  <c r="H11" i="3" s="1"/>
  <c r="L13" i="1"/>
  <c r="H13" i="3" s="1"/>
  <c r="L15" i="1"/>
  <c r="H15" i="3" s="1"/>
  <c r="L16" i="1"/>
  <c r="H16" i="3" s="1"/>
  <c r="H80" i="3"/>
  <c r="C80" i="3"/>
  <c r="B80" i="3"/>
  <c r="C79" i="3"/>
  <c r="B79" i="3"/>
  <c r="C78" i="3"/>
  <c r="B78" i="3"/>
  <c r="C77" i="3"/>
  <c r="B77" i="3"/>
  <c r="C76" i="3"/>
  <c r="B76" i="3"/>
  <c r="C75" i="3"/>
  <c r="B75" i="3"/>
  <c r="C74" i="3"/>
  <c r="B74" i="3"/>
  <c r="C73" i="3"/>
  <c r="B73" i="3"/>
  <c r="C72" i="3"/>
  <c r="B72" i="3"/>
  <c r="C71" i="3"/>
  <c r="B71" i="3"/>
  <c r="C70" i="3"/>
  <c r="B70" i="3"/>
  <c r="C69" i="3"/>
  <c r="B69" i="3"/>
  <c r="C68" i="3"/>
  <c r="B68" i="3"/>
  <c r="C67" i="3"/>
  <c r="B67" i="3"/>
  <c r="C66" i="3"/>
  <c r="B66" i="3"/>
  <c r="C65" i="3"/>
  <c r="B65" i="3"/>
  <c r="C64" i="3"/>
  <c r="B64" i="3"/>
  <c r="C63" i="3"/>
  <c r="B63" i="3"/>
  <c r="C62" i="3"/>
  <c r="B62" i="3"/>
  <c r="C61" i="3"/>
  <c r="B61" i="3"/>
  <c r="C60" i="3"/>
  <c r="B60" i="3"/>
  <c r="C59" i="3"/>
  <c r="B59" i="3"/>
  <c r="C58" i="3"/>
  <c r="B58" i="3"/>
  <c r="C57" i="3"/>
  <c r="B57" i="3"/>
  <c r="C56" i="3"/>
  <c r="B56" i="3"/>
  <c r="C55" i="3"/>
  <c r="B55" i="3"/>
  <c r="C54" i="3"/>
  <c r="B54" i="3"/>
  <c r="C53" i="3"/>
  <c r="B53" i="3"/>
  <c r="C52" i="3"/>
  <c r="B52" i="3"/>
  <c r="C51" i="3"/>
  <c r="B51" i="3"/>
  <c r="C50" i="3"/>
  <c r="B50" i="3"/>
  <c r="C49" i="3"/>
  <c r="B49" i="3"/>
  <c r="C48" i="3"/>
  <c r="B48" i="3"/>
  <c r="C47" i="3"/>
  <c r="B47" i="3"/>
  <c r="C46" i="3"/>
  <c r="B46" i="3"/>
  <c r="C45" i="3"/>
  <c r="B45" i="3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C5" i="3"/>
  <c r="B5" i="3"/>
  <c r="C4" i="3"/>
  <c r="B4" i="3"/>
  <c r="A4" i="3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I79" i="2"/>
  <c r="J79" i="2" s="1"/>
  <c r="K79" i="2" s="1"/>
  <c r="L79" i="2" s="1"/>
  <c r="M79" i="2" s="1"/>
  <c r="G79" i="2"/>
  <c r="I78" i="2"/>
  <c r="J78" i="2" s="1"/>
  <c r="K78" i="2"/>
  <c r="L78" i="2" s="1"/>
  <c r="M78" i="2" s="1"/>
  <c r="G78" i="2"/>
  <c r="I77" i="2"/>
  <c r="J77" i="2" s="1"/>
  <c r="K77" i="2" s="1"/>
  <c r="L77" i="2" s="1"/>
  <c r="M77" i="2"/>
  <c r="G77" i="2"/>
  <c r="I76" i="2"/>
  <c r="J76" i="2" s="1"/>
  <c r="K76" i="2"/>
  <c r="L76" i="2" s="1"/>
  <c r="M76" i="2" s="1"/>
  <c r="G76" i="2"/>
  <c r="I75" i="2"/>
  <c r="J75" i="2" s="1"/>
  <c r="K75" i="2" s="1"/>
  <c r="L75" i="2" s="1"/>
  <c r="M75" i="2"/>
  <c r="G75" i="2"/>
  <c r="I74" i="2"/>
  <c r="J74" i="2" s="1"/>
  <c r="K74" i="2"/>
  <c r="L74" i="2" s="1"/>
  <c r="M74" i="2" s="1"/>
  <c r="G74" i="2"/>
  <c r="I73" i="2"/>
  <c r="J73" i="2" s="1"/>
  <c r="K73" i="2" s="1"/>
  <c r="L73" i="2" s="1"/>
  <c r="M73" i="2" s="1"/>
  <c r="G73" i="2"/>
  <c r="I72" i="2"/>
  <c r="J72" i="2" s="1"/>
  <c r="K72" i="2"/>
  <c r="L72" i="2" s="1"/>
  <c r="M72" i="2" s="1"/>
  <c r="G72" i="2"/>
  <c r="I71" i="2"/>
  <c r="J71" i="2" s="1"/>
  <c r="K71" i="2" s="1"/>
  <c r="L71" i="2" s="1"/>
  <c r="M71" i="2" s="1"/>
  <c r="G71" i="2"/>
  <c r="I70" i="2"/>
  <c r="J70" i="2" s="1"/>
  <c r="K70" i="2"/>
  <c r="L70" i="2" s="1"/>
  <c r="M70" i="2" s="1"/>
  <c r="G70" i="2"/>
  <c r="I69" i="2"/>
  <c r="J69" i="2" s="1"/>
  <c r="K69" i="2" s="1"/>
  <c r="L69" i="2" s="1"/>
  <c r="M69" i="2"/>
  <c r="G69" i="2"/>
  <c r="I68" i="2"/>
  <c r="J68" i="2" s="1"/>
  <c r="K68" i="2"/>
  <c r="L68" i="2" s="1"/>
  <c r="M68" i="2" s="1"/>
  <c r="G68" i="2"/>
  <c r="I67" i="2"/>
  <c r="J67" i="2" s="1"/>
  <c r="K67" i="2" s="1"/>
  <c r="L67" i="2" s="1"/>
  <c r="M67" i="2"/>
  <c r="G67" i="2"/>
  <c r="I66" i="2"/>
  <c r="J66" i="2" s="1"/>
  <c r="K66" i="2"/>
  <c r="L66" i="2" s="1"/>
  <c r="M66" i="2" s="1"/>
  <c r="G66" i="2"/>
  <c r="I65" i="2"/>
  <c r="J65" i="2" s="1"/>
  <c r="K65" i="2" s="1"/>
  <c r="L65" i="2" s="1"/>
  <c r="M65" i="2" s="1"/>
  <c r="G65" i="2"/>
  <c r="I64" i="2"/>
  <c r="J64" i="2" s="1"/>
  <c r="K64" i="2"/>
  <c r="L64" i="2" s="1"/>
  <c r="M64" i="2" s="1"/>
  <c r="G64" i="2"/>
  <c r="I63" i="2"/>
  <c r="J63" i="2" s="1"/>
  <c r="K63" i="2" s="1"/>
  <c r="L63" i="2" s="1"/>
  <c r="M63" i="2" s="1"/>
  <c r="G63" i="2"/>
  <c r="I62" i="2"/>
  <c r="J62" i="2" s="1"/>
  <c r="K62" i="2"/>
  <c r="L62" i="2" s="1"/>
  <c r="M62" i="2" s="1"/>
  <c r="G62" i="2"/>
  <c r="I61" i="2"/>
  <c r="J61" i="2" s="1"/>
  <c r="K61" i="2"/>
  <c r="L61" i="2" s="1"/>
  <c r="M61" i="2" s="1"/>
  <c r="G61" i="2"/>
  <c r="I60" i="2"/>
  <c r="J60" i="2" s="1"/>
  <c r="K60" i="2" s="1"/>
  <c r="L60" i="2" s="1"/>
  <c r="M60" i="2" s="1"/>
  <c r="G60" i="2"/>
  <c r="I59" i="2"/>
  <c r="J59" i="2"/>
  <c r="K59" i="2" s="1"/>
  <c r="L59" i="2" s="1"/>
  <c r="M59" i="2" s="1"/>
  <c r="G59" i="2"/>
  <c r="I58" i="2"/>
  <c r="J58" i="2" s="1"/>
  <c r="K58" i="2" s="1"/>
  <c r="L58" i="2"/>
  <c r="M58" i="2" s="1"/>
  <c r="G58" i="2"/>
  <c r="I57" i="2"/>
  <c r="J57" i="2" s="1"/>
  <c r="K57" i="2"/>
  <c r="L57" i="2"/>
  <c r="M57" i="2" s="1"/>
  <c r="G57" i="2"/>
  <c r="I56" i="2"/>
  <c r="J56" i="2" s="1"/>
  <c r="K56" i="2"/>
  <c r="L56" i="2" s="1"/>
  <c r="M56" i="2" s="1"/>
  <c r="G56" i="2"/>
  <c r="I55" i="2"/>
  <c r="J55" i="2" s="1"/>
  <c r="K55" i="2" s="1"/>
  <c r="L55" i="2" s="1"/>
  <c r="M55" i="2" s="1"/>
  <c r="G55" i="2"/>
  <c r="I54" i="2"/>
  <c r="J54" i="2"/>
  <c r="K54" i="2" s="1"/>
  <c r="L54" i="2" s="1"/>
  <c r="M54" i="2"/>
  <c r="G54" i="2"/>
  <c r="I53" i="2"/>
  <c r="J53" i="2" s="1"/>
  <c r="K53" i="2" s="1"/>
  <c r="L53" i="2" s="1"/>
  <c r="M53" i="2" s="1"/>
  <c r="G53" i="2"/>
  <c r="I52" i="2"/>
  <c r="J52" i="2" s="1"/>
  <c r="K52" i="2" s="1"/>
  <c r="L52" i="2" s="1"/>
  <c r="M52" i="2" s="1"/>
  <c r="G52" i="2"/>
  <c r="I51" i="2"/>
  <c r="J51" i="2" s="1"/>
  <c r="K51" i="2"/>
  <c r="L51" i="2" s="1"/>
  <c r="M51" i="2"/>
  <c r="G51" i="2"/>
  <c r="I50" i="2"/>
  <c r="J50" i="2"/>
  <c r="K50" i="2" s="1"/>
  <c r="L50" i="2" s="1"/>
  <c r="M50" i="2" s="1"/>
  <c r="G50" i="2"/>
  <c r="I49" i="2"/>
  <c r="J49" i="2" s="1"/>
  <c r="K49" i="2" s="1"/>
  <c r="L49" i="2" s="1"/>
  <c r="M49" i="2" s="1"/>
  <c r="G49" i="2"/>
  <c r="I48" i="2"/>
  <c r="J48" i="2" s="1"/>
  <c r="K48" i="2"/>
  <c r="L48" i="2" s="1"/>
  <c r="M48" i="2" s="1"/>
  <c r="G48" i="2"/>
  <c r="I47" i="2"/>
  <c r="J47" i="2" s="1"/>
  <c r="K47" i="2" s="1"/>
  <c r="L47" i="2" s="1"/>
  <c r="M47" i="2" s="1"/>
  <c r="G47" i="2"/>
  <c r="I46" i="2"/>
  <c r="J46" i="2"/>
  <c r="K46" i="2" s="1"/>
  <c r="L46" i="2" s="1"/>
  <c r="M46" i="2"/>
  <c r="G46" i="2"/>
  <c r="I45" i="2"/>
  <c r="J45" i="2" s="1"/>
  <c r="K45" i="2" s="1"/>
  <c r="L45" i="2" s="1"/>
  <c r="M45" i="2" s="1"/>
  <c r="G45" i="2"/>
  <c r="I44" i="2"/>
  <c r="J44" i="2" s="1"/>
  <c r="K44" i="2"/>
  <c r="L44" i="2" s="1"/>
  <c r="M44" i="2" s="1"/>
  <c r="G44" i="2"/>
  <c r="I43" i="2"/>
  <c r="J43" i="2" s="1"/>
  <c r="K43" i="2"/>
  <c r="L43" i="2" s="1"/>
  <c r="M43" i="2" s="1"/>
  <c r="G43" i="2"/>
  <c r="I42" i="2"/>
  <c r="J42" i="2"/>
  <c r="K42" i="2" s="1"/>
  <c r="L42" i="2" s="1"/>
  <c r="M42" i="2"/>
  <c r="G42" i="2"/>
  <c r="I41" i="2"/>
  <c r="J41" i="2" s="1"/>
  <c r="K41" i="2" s="1"/>
  <c r="L41" i="2" s="1"/>
  <c r="M41" i="2" s="1"/>
  <c r="G41" i="2"/>
  <c r="I40" i="2"/>
  <c r="J40" i="2" s="1"/>
  <c r="K40" i="2"/>
  <c r="L40" i="2" s="1"/>
  <c r="M40" i="2" s="1"/>
  <c r="G40" i="2"/>
  <c r="I39" i="2"/>
  <c r="J39" i="2"/>
  <c r="K39" i="2"/>
  <c r="L39" i="2" s="1"/>
  <c r="M39" i="2"/>
  <c r="G39" i="2"/>
  <c r="I38" i="2"/>
  <c r="J38" i="2"/>
  <c r="K38" i="2" s="1"/>
  <c r="L38" i="2" s="1"/>
  <c r="M38" i="2" s="1"/>
  <c r="G38" i="2"/>
  <c r="I37" i="2"/>
  <c r="J37" i="2" s="1"/>
  <c r="K37" i="2" s="1"/>
  <c r="L37" i="2" s="1"/>
  <c r="M37" i="2" s="1"/>
  <c r="G37" i="2"/>
  <c r="I36" i="2"/>
  <c r="J36" i="2" s="1"/>
  <c r="K36" i="2"/>
  <c r="L36" i="2" s="1"/>
  <c r="M36" i="2" s="1"/>
  <c r="G36" i="2"/>
  <c r="I35" i="2"/>
  <c r="J35" i="2" s="1"/>
  <c r="K35" i="2" s="1"/>
  <c r="L35" i="2" s="1"/>
  <c r="M35" i="2" s="1"/>
  <c r="G35" i="2"/>
  <c r="I34" i="2"/>
  <c r="J34" i="2"/>
  <c r="K34" i="2" s="1"/>
  <c r="L34" i="2" s="1"/>
  <c r="M34" i="2"/>
  <c r="G34" i="2"/>
  <c r="I33" i="2"/>
  <c r="J33" i="2" s="1"/>
  <c r="K33" i="2" s="1"/>
  <c r="L33" i="2" s="1"/>
  <c r="M33" i="2" s="1"/>
  <c r="G33" i="2"/>
  <c r="I32" i="2"/>
  <c r="J32" i="2" s="1"/>
  <c r="K32" i="2"/>
  <c r="L32" i="2" s="1"/>
  <c r="M32" i="2" s="1"/>
  <c r="G32" i="2"/>
  <c r="I31" i="2"/>
  <c r="J31" i="2"/>
  <c r="K31" i="2"/>
  <c r="L31" i="2" s="1"/>
  <c r="M31" i="2"/>
  <c r="G31" i="2"/>
  <c r="I30" i="2"/>
  <c r="J30" i="2"/>
  <c r="K30" i="2" s="1"/>
  <c r="L30" i="2" s="1"/>
  <c r="M30" i="2"/>
  <c r="G30" i="2"/>
  <c r="I29" i="2"/>
  <c r="J29" i="2" s="1"/>
  <c r="K29" i="2" s="1"/>
  <c r="L29" i="2" s="1"/>
  <c r="M29" i="2" s="1"/>
  <c r="G29" i="2"/>
  <c r="I28" i="2"/>
  <c r="J28" i="2" s="1"/>
  <c r="K28" i="2" s="1"/>
  <c r="L28" i="2" s="1"/>
  <c r="M28" i="2" s="1"/>
  <c r="G28" i="2"/>
  <c r="I27" i="2"/>
  <c r="J27" i="2" s="1"/>
  <c r="K27" i="2"/>
  <c r="L27" i="2" s="1"/>
  <c r="M27" i="2"/>
  <c r="G27" i="2"/>
  <c r="I26" i="2"/>
  <c r="J26" i="2"/>
  <c r="K26" i="2" s="1"/>
  <c r="L26" i="2" s="1"/>
  <c r="M26" i="2" s="1"/>
  <c r="G26" i="2"/>
  <c r="I25" i="2"/>
  <c r="J25" i="2" s="1"/>
  <c r="K25" i="2" s="1"/>
  <c r="L25" i="2" s="1"/>
  <c r="M25" i="2" s="1"/>
  <c r="G25" i="2"/>
  <c r="I24" i="2"/>
  <c r="J24" i="2" s="1"/>
  <c r="K24" i="2"/>
  <c r="L24" i="2" s="1"/>
  <c r="M24" i="2" s="1"/>
  <c r="G24" i="2"/>
  <c r="I23" i="2"/>
  <c r="J23" i="2" s="1"/>
  <c r="K23" i="2" s="1"/>
  <c r="L23" i="2" s="1"/>
  <c r="M23" i="2" s="1"/>
  <c r="G23" i="2"/>
  <c r="I22" i="2"/>
  <c r="J22" i="2"/>
  <c r="K22" i="2" s="1"/>
  <c r="L22" i="2" s="1"/>
  <c r="M22" i="2"/>
  <c r="G22" i="2"/>
  <c r="I21" i="2"/>
  <c r="J21" i="2" s="1"/>
  <c r="K21" i="2" s="1"/>
  <c r="L21" i="2" s="1"/>
  <c r="M21" i="2" s="1"/>
  <c r="G21" i="2"/>
  <c r="I20" i="2"/>
  <c r="J20" i="2" s="1"/>
  <c r="K20" i="2"/>
  <c r="L20" i="2" s="1"/>
  <c r="M20" i="2" s="1"/>
  <c r="G20" i="2"/>
  <c r="I19" i="2"/>
  <c r="J19" i="2" s="1"/>
  <c r="K19" i="2"/>
  <c r="L19" i="2" s="1"/>
  <c r="M19" i="2" s="1"/>
  <c r="G19" i="2"/>
  <c r="I18" i="2"/>
  <c r="J18" i="2"/>
  <c r="K18" i="2" s="1"/>
  <c r="L18" i="2" s="1"/>
  <c r="M18" i="2"/>
  <c r="G18" i="2"/>
  <c r="I17" i="2"/>
  <c r="J17" i="2" s="1"/>
  <c r="K17" i="2" s="1"/>
  <c r="L17" i="2" s="1"/>
  <c r="M17" i="2" s="1"/>
  <c r="G17" i="2"/>
  <c r="I16" i="2"/>
  <c r="J16" i="2" s="1"/>
  <c r="K16" i="2"/>
  <c r="L16" i="2" s="1"/>
  <c r="M16" i="2" s="1"/>
  <c r="G16" i="2"/>
  <c r="I15" i="2"/>
  <c r="J15" i="2"/>
  <c r="K15" i="2"/>
  <c r="L15" i="2" s="1"/>
  <c r="M15" i="2"/>
  <c r="G15" i="2"/>
  <c r="I14" i="2"/>
  <c r="J14" i="2"/>
  <c r="K14" i="2" s="1"/>
  <c r="L14" i="2" s="1"/>
  <c r="M14" i="2" s="1"/>
  <c r="G14" i="2"/>
  <c r="G13" i="2"/>
  <c r="I13" i="2" s="1"/>
  <c r="J13" i="2" s="1"/>
  <c r="K13" i="2" s="1"/>
  <c r="L13" i="2" s="1"/>
  <c r="M13" i="2" s="1"/>
  <c r="I12" i="2"/>
  <c r="J12" i="2" s="1"/>
  <c r="K12" i="2"/>
  <c r="L12" i="2" s="1"/>
  <c r="M12" i="2" s="1"/>
  <c r="G12" i="2"/>
  <c r="I11" i="2"/>
  <c r="J11" i="2" s="1"/>
  <c r="K11" i="2"/>
  <c r="L11" i="2" s="1"/>
  <c r="M11" i="2" s="1"/>
  <c r="G11" i="2"/>
  <c r="I10" i="2"/>
  <c r="J10" i="2"/>
  <c r="K10" i="2" s="1"/>
  <c r="L10" i="2" s="1"/>
  <c r="M10" i="2"/>
  <c r="G10" i="2"/>
  <c r="I9" i="2"/>
  <c r="J9" i="2" s="1"/>
  <c r="K9" i="2" s="1"/>
  <c r="L9" i="2" s="1"/>
  <c r="M9" i="2" s="1"/>
  <c r="G9" i="2"/>
  <c r="I8" i="2"/>
  <c r="J8" i="2" s="1"/>
  <c r="K8" i="2"/>
  <c r="L8" i="2" s="1"/>
  <c r="M8" i="2" s="1"/>
  <c r="G8" i="2"/>
  <c r="G7" i="2"/>
  <c r="I7" i="2"/>
  <c r="J7" i="2"/>
  <c r="K7" i="2" s="1"/>
  <c r="L7" i="2" s="1"/>
  <c r="M7" i="2" s="1"/>
  <c r="I6" i="2"/>
  <c r="J6" i="2"/>
  <c r="K6" i="2" s="1"/>
  <c r="L6" i="2" s="1"/>
  <c r="M6" i="2"/>
  <c r="G6" i="2"/>
  <c r="G5" i="2"/>
  <c r="I5" i="2" s="1"/>
  <c r="J5" i="2" s="1"/>
  <c r="K5" i="2" s="1"/>
  <c r="L5" i="2" s="1"/>
  <c r="M5" i="2" s="1"/>
  <c r="I4" i="2"/>
  <c r="J4" i="2" s="1"/>
  <c r="K4" i="2"/>
  <c r="L4" i="2" s="1"/>
  <c r="M4" i="2" s="1"/>
  <c r="G4" i="2"/>
  <c r="J3" i="2"/>
  <c r="K3" i="2" s="1"/>
  <c r="L3" i="2" s="1"/>
  <c r="M3" i="2" s="1"/>
  <c r="A5" i="1"/>
  <c r="I79" i="1"/>
  <c r="E79" i="3" s="1"/>
  <c r="G79" i="1"/>
  <c r="D79" i="3" s="1"/>
  <c r="I78" i="1"/>
  <c r="E78" i="3" s="1"/>
  <c r="G78" i="1"/>
  <c r="D78" i="3" s="1"/>
  <c r="I77" i="1"/>
  <c r="G77" i="1"/>
  <c r="D77" i="3" s="1"/>
  <c r="I76" i="1"/>
  <c r="G76" i="1"/>
  <c r="D76" i="3" s="1"/>
  <c r="I75" i="1"/>
  <c r="E75" i="3" s="1"/>
  <c r="G75" i="1"/>
  <c r="D75" i="3" s="1"/>
  <c r="I74" i="1"/>
  <c r="J74" i="1"/>
  <c r="K74" i="1" s="1"/>
  <c r="G74" i="1"/>
  <c r="D74" i="3" s="1"/>
  <c r="I73" i="1"/>
  <c r="G73" i="1"/>
  <c r="D73" i="3" s="1"/>
  <c r="I72" i="1"/>
  <c r="G72" i="1"/>
  <c r="D72" i="3" s="1"/>
  <c r="I71" i="1"/>
  <c r="E71" i="3" s="1"/>
  <c r="G71" i="1"/>
  <c r="D71" i="3" s="1"/>
  <c r="I70" i="1"/>
  <c r="J70" i="1"/>
  <c r="F70" i="3" s="1"/>
  <c r="G70" i="1"/>
  <c r="D70" i="3" s="1"/>
  <c r="I69" i="1"/>
  <c r="G69" i="1"/>
  <c r="D69" i="3" s="1"/>
  <c r="I68" i="1"/>
  <c r="G68" i="1"/>
  <c r="D68" i="3" s="1"/>
  <c r="I67" i="1"/>
  <c r="E67" i="3" s="1"/>
  <c r="G67" i="1"/>
  <c r="D67" i="3" s="1"/>
  <c r="I66" i="1"/>
  <c r="E66" i="3" s="1"/>
  <c r="J66" i="1"/>
  <c r="G66" i="1"/>
  <c r="D66" i="3" s="1"/>
  <c r="I65" i="1"/>
  <c r="G65" i="1"/>
  <c r="D65" i="3" s="1"/>
  <c r="I64" i="1"/>
  <c r="G64" i="1"/>
  <c r="D64" i="3" s="1"/>
  <c r="I63" i="1"/>
  <c r="G63" i="1"/>
  <c r="D63" i="3" s="1"/>
  <c r="I62" i="1"/>
  <c r="E62" i="3" s="1"/>
  <c r="J62" i="1"/>
  <c r="K62" i="1" s="1"/>
  <c r="G62" i="1"/>
  <c r="D62" i="3" s="1"/>
  <c r="I61" i="1"/>
  <c r="E61" i="3" s="1"/>
  <c r="J61" i="1"/>
  <c r="F61" i="3" s="1"/>
  <c r="K61" i="1"/>
  <c r="G61" i="3" s="1"/>
  <c r="G61" i="1"/>
  <c r="D61" i="3" s="1"/>
  <c r="I60" i="1"/>
  <c r="E60" i="3" s="1"/>
  <c r="J60" i="1"/>
  <c r="F60" i="3" s="1"/>
  <c r="K60" i="1"/>
  <c r="G60" i="3" s="1"/>
  <c r="L60" i="1"/>
  <c r="H60" i="3" s="1"/>
  <c r="M60" i="1"/>
  <c r="G60" i="1"/>
  <c r="D60" i="3" s="1"/>
  <c r="I59" i="1"/>
  <c r="E59" i="3" s="1"/>
  <c r="G59" i="1"/>
  <c r="D59" i="3" s="1"/>
  <c r="I58" i="1"/>
  <c r="E58" i="3" s="1"/>
  <c r="G58" i="1"/>
  <c r="D58" i="3" s="1"/>
  <c r="I57" i="1"/>
  <c r="E57" i="3" s="1"/>
  <c r="J57" i="1"/>
  <c r="F57" i="3" s="1"/>
  <c r="K57" i="1"/>
  <c r="G57" i="3" s="1"/>
  <c r="G57" i="1"/>
  <c r="D57" i="3" s="1"/>
  <c r="I56" i="1"/>
  <c r="E56" i="3" s="1"/>
  <c r="J56" i="1"/>
  <c r="F56" i="3" s="1"/>
  <c r="K56" i="1"/>
  <c r="G56" i="3" s="1"/>
  <c r="L56" i="1"/>
  <c r="H56" i="3" s="1"/>
  <c r="M56" i="1"/>
  <c r="G56" i="1"/>
  <c r="D56" i="3" s="1"/>
  <c r="I55" i="1"/>
  <c r="E55" i="3" s="1"/>
  <c r="G55" i="1"/>
  <c r="D55" i="3" s="1"/>
  <c r="I54" i="1"/>
  <c r="J54" i="1" s="1"/>
  <c r="G54" i="1"/>
  <c r="D54" i="3" s="1"/>
  <c r="I53" i="1"/>
  <c r="E53" i="3" s="1"/>
  <c r="J53" i="1"/>
  <c r="F53" i="3" s="1"/>
  <c r="K53" i="1"/>
  <c r="G53" i="3" s="1"/>
  <c r="G53" i="1"/>
  <c r="D53" i="3" s="1"/>
  <c r="I52" i="1"/>
  <c r="E52" i="3" s="1"/>
  <c r="J52" i="1"/>
  <c r="F52" i="3" s="1"/>
  <c r="K52" i="1"/>
  <c r="G52" i="3" s="1"/>
  <c r="L52" i="1"/>
  <c r="H52" i="3" s="1"/>
  <c r="M52" i="1"/>
  <c r="G52" i="1"/>
  <c r="D52" i="3" s="1"/>
  <c r="I51" i="1"/>
  <c r="E51" i="3" s="1"/>
  <c r="G51" i="1"/>
  <c r="D51" i="3" s="1"/>
  <c r="I50" i="1"/>
  <c r="E50" i="3" s="1"/>
  <c r="G50" i="1"/>
  <c r="D50" i="3" s="1"/>
  <c r="I49" i="1"/>
  <c r="E49" i="3" s="1"/>
  <c r="J49" i="1"/>
  <c r="F49" i="3" s="1"/>
  <c r="K49" i="1"/>
  <c r="G49" i="3" s="1"/>
  <c r="G49" i="1"/>
  <c r="D49" i="3" s="1"/>
  <c r="I48" i="1"/>
  <c r="E48" i="3" s="1"/>
  <c r="J48" i="1"/>
  <c r="F48" i="3" s="1"/>
  <c r="K48" i="1"/>
  <c r="G48" i="3" s="1"/>
  <c r="L48" i="1"/>
  <c r="H48" i="3" s="1"/>
  <c r="M48" i="1"/>
  <c r="G48" i="1"/>
  <c r="D48" i="3" s="1"/>
  <c r="I47" i="1"/>
  <c r="E47" i="3" s="1"/>
  <c r="G47" i="1"/>
  <c r="D47" i="3" s="1"/>
  <c r="I46" i="1"/>
  <c r="E46" i="3" s="1"/>
  <c r="G46" i="1"/>
  <c r="D46" i="3" s="1"/>
  <c r="I45" i="1"/>
  <c r="E45" i="3" s="1"/>
  <c r="J45" i="1"/>
  <c r="F45" i="3" s="1"/>
  <c r="K45" i="1"/>
  <c r="G45" i="3" s="1"/>
  <c r="G45" i="1"/>
  <c r="D45" i="3" s="1"/>
  <c r="I44" i="1"/>
  <c r="E44" i="3" s="1"/>
  <c r="J44" i="1"/>
  <c r="F44" i="3" s="1"/>
  <c r="K44" i="1"/>
  <c r="G44" i="3" s="1"/>
  <c r="L44" i="1"/>
  <c r="H44" i="3" s="1"/>
  <c r="M44" i="1"/>
  <c r="G44" i="1"/>
  <c r="D44" i="3" s="1"/>
  <c r="I43" i="1"/>
  <c r="E43" i="3" s="1"/>
  <c r="G43" i="1"/>
  <c r="D43" i="3" s="1"/>
  <c r="I42" i="1"/>
  <c r="J42" i="1" s="1"/>
  <c r="G42" i="1"/>
  <c r="D42" i="3" s="1"/>
  <c r="I41" i="1"/>
  <c r="E41" i="3" s="1"/>
  <c r="J41" i="1"/>
  <c r="F41" i="3" s="1"/>
  <c r="K41" i="1"/>
  <c r="G41" i="3" s="1"/>
  <c r="G41" i="1"/>
  <c r="D41" i="3" s="1"/>
  <c r="I40" i="1"/>
  <c r="E40" i="3" s="1"/>
  <c r="J40" i="1"/>
  <c r="F40" i="3" s="1"/>
  <c r="K40" i="1"/>
  <c r="G40" i="3" s="1"/>
  <c r="L40" i="1"/>
  <c r="H40" i="3" s="1"/>
  <c r="M40" i="1"/>
  <c r="G40" i="1"/>
  <c r="D40" i="3" s="1"/>
  <c r="I39" i="1"/>
  <c r="E39" i="3" s="1"/>
  <c r="G39" i="1"/>
  <c r="D39" i="3" s="1"/>
  <c r="I38" i="1"/>
  <c r="J38" i="1" s="1"/>
  <c r="G38" i="1"/>
  <c r="D38" i="3" s="1"/>
  <c r="I37" i="1"/>
  <c r="E37" i="3" s="1"/>
  <c r="J37" i="1"/>
  <c r="F37" i="3" s="1"/>
  <c r="K37" i="1"/>
  <c r="G37" i="3" s="1"/>
  <c r="G37" i="1"/>
  <c r="D37" i="3" s="1"/>
  <c r="I36" i="1"/>
  <c r="E36" i="3" s="1"/>
  <c r="J36" i="1"/>
  <c r="F36" i="3" s="1"/>
  <c r="K36" i="1"/>
  <c r="G36" i="3" s="1"/>
  <c r="L36" i="1"/>
  <c r="H36" i="3" s="1"/>
  <c r="M36" i="1"/>
  <c r="G36" i="1"/>
  <c r="D36" i="3" s="1"/>
  <c r="I35" i="1"/>
  <c r="E35" i="3" s="1"/>
  <c r="G35" i="1"/>
  <c r="D35" i="3" s="1"/>
  <c r="I34" i="1"/>
  <c r="E34" i="3" s="1"/>
  <c r="G34" i="1"/>
  <c r="D34" i="3" s="1"/>
  <c r="I33" i="1"/>
  <c r="E33" i="3" s="1"/>
  <c r="J33" i="1"/>
  <c r="F33" i="3" s="1"/>
  <c r="K33" i="1"/>
  <c r="G33" i="3" s="1"/>
  <c r="G33" i="1"/>
  <c r="D33" i="3" s="1"/>
  <c r="I32" i="1"/>
  <c r="E32" i="3" s="1"/>
  <c r="J32" i="1"/>
  <c r="F32" i="3" s="1"/>
  <c r="K32" i="1"/>
  <c r="G32" i="3" s="1"/>
  <c r="L32" i="1"/>
  <c r="H32" i="3" s="1"/>
  <c r="M32" i="1"/>
  <c r="G32" i="1"/>
  <c r="D32" i="3" s="1"/>
  <c r="I31" i="1"/>
  <c r="E31" i="3" s="1"/>
  <c r="G31" i="1"/>
  <c r="D31" i="3" s="1"/>
  <c r="I30" i="1"/>
  <c r="E30" i="3" s="1"/>
  <c r="G30" i="1"/>
  <c r="D30" i="3" s="1"/>
  <c r="I29" i="1"/>
  <c r="E29" i="3" s="1"/>
  <c r="J29" i="1"/>
  <c r="F29" i="3" s="1"/>
  <c r="K29" i="1"/>
  <c r="G29" i="3" s="1"/>
  <c r="G29" i="1"/>
  <c r="D29" i="3" s="1"/>
  <c r="I28" i="1"/>
  <c r="E28" i="3" s="1"/>
  <c r="J28" i="1"/>
  <c r="F28" i="3" s="1"/>
  <c r="K28" i="1"/>
  <c r="G28" i="3" s="1"/>
  <c r="L28" i="1"/>
  <c r="H28" i="3" s="1"/>
  <c r="M28" i="1"/>
  <c r="G28" i="1"/>
  <c r="D28" i="3" s="1"/>
  <c r="I27" i="1"/>
  <c r="E27" i="3" s="1"/>
  <c r="G27" i="1"/>
  <c r="D27" i="3" s="1"/>
  <c r="I26" i="1"/>
  <c r="J26" i="1" s="1"/>
  <c r="G26" i="1"/>
  <c r="D26" i="3" s="1"/>
  <c r="I25" i="1"/>
  <c r="E25" i="3" s="1"/>
  <c r="J25" i="1"/>
  <c r="F25" i="3" s="1"/>
  <c r="K25" i="1"/>
  <c r="G25" i="3" s="1"/>
  <c r="G25" i="1"/>
  <c r="D25" i="3" s="1"/>
  <c r="I24" i="1"/>
  <c r="E24" i="3" s="1"/>
  <c r="J24" i="1"/>
  <c r="F24" i="3" s="1"/>
  <c r="K24" i="1"/>
  <c r="G24" i="3" s="1"/>
  <c r="L24" i="1"/>
  <c r="H24" i="3" s="1"/>
  <c r="M24" i="1"/>
  <c r="G24" i="1"/>
  <c r="D24" i="3" s="1"/>
  <c r="I23" i="1"/>
  <c r="E23" i="3" s="1"/>
  <c r="G23" i="1"/>
  <c r="D23" i="3" s="1"/>
  <c r="I22" i="1"/>
  <c r="J22" i="1" s="1"/>
  <c r="G22" i="1"/>
  <c r="D22" i="3" s="1"/>
  <c r="I21" i="1"/>
  <c r="E21" i="3" s="1"/>
  <c r="J21" i="1"/>
  <c r="F21" i="3" s="1"/>
  <c r="K21" i="1"/>
  <c r="G21" i="3" s="1"/>
  <c r="G21" i="1"/>
  <c r="D21" i="3" s="1"/>
  <c r="I20" i="1"/>
  <c r="E20" i="3" s="1"/>
  <c r="J20" i="1"/>
  <c r="F20" i="3" s="1"/>
  <c r="K20" i="1"/>
  <c r="G20" i="3" s="1"/>
  <c r="L20" i="1"/>
  <c r="H20" i="3" s="1"/>
  <c r="M20" i="1"/>
  <c r="G20" i="1"/>
  <c r="D20" i="3" s="1"/>
  <c r="I19" i="1"/>
  <c r="E19" i="3" s="1"/>
  <c r="G19" i="1"/>
  <c r="D19" i="3" s="1"/>
  <c r="I18" i="1"/>
  <c r="E18" i="3" s="1"/>
  <c r="G18" i="1"/>
  <c r="D18" i="3" s="1"/>
  <c r="M16" i="1"/>
  <c r="M15" i="1"/>
  <c r="M13" i="1"/>
  <c r="M11" i="1"/>
  <c r="M9" i="1"/>
  <c r="M7" i="1"/>
  <c r="M5" i="1"/>
  <c r="J3" i="1"/>
  <c r="K3" i="1"/>
  <c r="L3" i="1"/>
  <c r="M3" i="1"/>
  <c r="K26" i="1" l="1"/>
  <c r="F26" i="3"/>
  <c r="F22" i="3"/>
  <c r="K22" i="1"/>
  <c r="F38" i="3"/>
  <c r="K38" i="1"/>
  <c r="L62" i="1"/>
  <c r="G62" i="3"/>
  <c r="K42" i="1"/>
  <c r="F42" i="3"/>
  <c r="F54" i="3"/>
  <c r="K54" i="1"/>
  <c r="E54" i="3"/>
  <c r="E77" i="3"/>
  <c r="J77" i="1"/>
  <c r="G8" i="3"/>
  <c r="L8" i="1"/>
  <c r="J14" i="1"/>
  <c r="E38" i="3"/>
  <c r="E12" i="3"/>
  <c r="J12" i="1"/>
  <c r="E69" i="3"/>
  <c r="J69" i="1"/>
  <c r="E63" i="3"/>
  <c r="J63" i="1"/>
  <c r="E65" i="3"/>
  <c r="J65" i="1"/>
  <c r="E72" i="3"/>
  <c r="J72" i="1"/>
  <c r="E26" i="3"/>
  <c r="G74" i="3"/>
  <c r="L74" i="1"/>
  <c r="E42" i="3"/>
  <c r="A6" i="1"/>
  <c r="A5" i="3"/>
  <c r="K17" i="1"/>
  <c r="E22" i="3"/>
  <c r="E82" i="3" s="1"/>
  <c r="D82" i="3"/>
  <c r="M4" i="1"/>
  <c r="J19" i="1"/>
  <c r="J23" i="1"/>
  <c r="J27" i="1"/>
  <c r="J31" i="1"/>
  <c r="J35" i="1"/>
  <c r="J39" i="1"/>
  <c r="J43" i="1"/>
  <c r="J47" i="1"/>
  <c r="J51" i="1"/>
  <c r="J55" i="1"/>
  <c r="J59" i="1"/>
  <c r="E73" i="3"/>
  <c r="J73" i="1"/>
  <c r="L10" i="1"/>
  <c r="F6" i="3"/>
  <c r="K6" i="1"/>
  <c r="F66" i="3"/>
  <c r="K66" i="1"/>
  <c r="E76" i="3"/>
  <c r="J76" i="1"/>
  <c r="E68" i="3"/>
  <c r="J68" i="1"/>
  <c r="J18" i="1"/>
  <c r="L21" i="1"/>
  <c r="L25" i="1"/>
  <c r="L29" i="1"/>
  <c r="J30" i="1"/>
  <c r="L33" i="1"/>
  <c r="J34" i="1"/>
  <c r="L37" i="1"/>
  <c r="L41" i="1"/>
  <c r="L45" i="1"/>
  <c r="J46" i="1"/>
  <c r="L49" i="1"/>
  <c r="J50" i="1"/>
  <c r="L53" i="1"/>
  <c r="L57" i="1"/>
  <c r="J58" i="1"/>
  <c r="L61" i="1"/>
  <c r="E64" i="3"/>
  <c r="J64" i="1"/>
  <c r="J67" i="1"/>
  <c r="J71" i="1"/>
  <c r="J75" i="1"/>
  <c r="J79" i="1"/>
  <c r="K70" i="1"/>
  <c r="J78" i="1"/>
  <c r="F43" i="3" l="1"/>
  <c r="K43" i="1"/>
  <c r="G70" i="3"/>
  <c r="L70" i="1"/>
  <c r="F79" i="3"/>
  <c r="K79" i="1"/>
  <c r="F73" i="3"/>
  <c r="K73" i="1"/>
  <c r="F35" i="3"/>
  <c r="K35" i="1"/>
  <c r="F72" i="3"/>
  <c r="K72" i="1"/>
  <c r="G38" i="3"/>
  <c r="L38" i="1"/>
  <c r="H61" i="3"/>
  <c r="M61" i="1"/>
  <c r="F39" i="3"/>
  <c r="K39" i="1"/>
  <c r="F76" i="3"/>
  <c r="K76" i="1"/>
  <c r="F12" i="3"/>
  <c r="K12" i="1"/>
  <c r="H41" i="3"/>
  <c r="M41" i="1"/>
  <c r="H37" i="3"/>
  <c r="M37" i="1"/>
  <c r="H62" i="3"/>
  <c r="M62" i="1"/>
  <c r="H53" i="3"/>
  <c r="M53" i="1"/>
  <c r="G17" i="3"/>
  <c r="L17" i="1"/>
  <c r="K30" i="1"/>
  <c r="F30" i="3"/>
  <c r="F59" i="3"/>
  <c r="K59" i="1"/>
  <c r="F27" i="3"/>
  <c r="K27" i="1"/>
  <c r="F65" i="3"/>
  <c r="K65" i="1"/>
  <c r="G54" i="3"/>
  <c r="L54" i="1"/>
  <c r="G22" i="3"/>
  <c r="L22" i="1"/>
  <c r="K58" i="1"/>
  <c r="F58" i="3"/>
  <c r="F34" i="3"/>
  <c r="K34" i="1"/>
  <c r="F31" i="3"/>
  <c r="K31" i="1"/>
  <c r="F50" i="3"/>
  <c r="K50" i="1"/>
  <c r="F67" i="3"/>
  <c r="K67" i="1"/>
  <c r="H49" i="3"/>
  <c r="M49" i="1"/>
  <c r="H29" i="3"/>
  <c r="M29" i="1"/>
  <c r="L66" i="1"/>
  <c r="G66" i="3"/>
  <c r="F55" i="3"/>
  <c r="K55" i="1"/>
  <c r="F23" i="3"/>
  <c r="K23" i="1"/>
  <c r="A6" i="3"/>
  <c r="A7" i="1"/>
  <c r="H10" i="3"/>
  <c r="M10" i="1"/>
  <c r="F77" i="3"/>
  <c r="K77" i="1"/>
  <c r="H33" i="3"/>
  <c r="M33" i="1"/>
  <c r="F64" i="3"/>
  <c r="K64" i="1"/>
  <c r="K46" i="1"/>
  <c r="F46" i="3"/>
  <c r="H25" i="3"/>
  <c r="M25" i="1"/>
  <c r="F51" i="3"/>
  <c r="K51" i="1"/>
  <c r="F19" i="3"/>
  <c r="K19" i="1"/>
  <c r="F63" i="3"/>
  <c r="K63" i="1"/>
  <c r="F14" i="3"/>
  <c r="K14" i="1"/>
  <c r="F18" i="3"/>
  <c r="K18" i="1"/>
  <c r="F69" i="3"/>
  <c r="K69" i="1"/>
  <c r="F68" i="3"/>
  <c r="K68" i="1"/>
  <c r="H57" i="3"/>
  <c r="M57" i="1"/>
  <c r="F75" i="3"/>
  <c r="K75" i="1"/>
  <c r="F71" i="3"/>
  <c r="K71" i="1"/>
  <c r="K78" i="1"/>
  <c r="F78" i="3"/>
  <c r="H45" i="3"/>
  <c r="M45" i="1"/>
  <c r="H21" i="3"/>
  <c r="M21" i="1"/>
  <c r="G6" i="3"/>
  <c r="L6" i="1"/>
  <c r="F47" i="3"/>
  <c r="K47" i="1"/>
  <c r="H74" i="3"/>
  <c r="M74" i="1"/>
  <c r="H8" i="3"/>
  <c r="M8" i="1"/>
  <c r="G42" i="3"/>
  <c r="L42" i="1"/>
  <c r="G26" i="3"/>
  <c r="L26" i="1"/>
  <c r="H17" i="3" l="1"/>
  <c r="M17" i="1"/>
  <c r="G58" i="3"/>
  <c r="L58" i="1"/>
  <c r="G27" i="3"/>
  <c r="L27" i="1"/>
  <c r="G12" i="3"/>
  <c r="L12" i="1"/>
  <c r="H38" i="3"/>
  <c r="M38" i="1"/>
  <c r="G79" i="3"/>
  <c r="L79" i="1"/>
  <c r="F82" i="3"/>
  <c r="G67" i="3"/>
  <c r="L67" i="1"/>
  <c r="H26" i="3"/>
  <c r="M26" i="1"/>
  <c r="G63" i="3"/>
  <c r="L63" i="1"/>
  <c r="L78" i="1"/>
  <c r="G78" i="3"/>
  <c r="G46" i="3"/>
  <c r="L46" i="1"/>
  <c r="H66" i="3"/>
  <c r="M66" i="1"/>
  <c r="H22" i="3"/>
  <c r="M22" i="1"/>
  <c r="G59" i="3"/>
  <c r="L59" i="1"/>
  <c r="L76" i="1"/>
  <c r="G76" i="3"/>
  <c r="L72" i="1"/>
  <c r="G72" i="3"/>
  <c r="H70" i="3"/>
  <c r="M70" i="1"/>
  <c r="G14" i="3"/>
  <c r="L14" i="1"/>
  <c r="G47" i="3"/>
  <c r="L47" i="1"/>
  <c r="H42" i="3"/>
  <c r="M42" i="1"/>
  <c r="G71" i="3"/>
  <c r="L71" i="1"/>
  <c r="G69" i="3"/>
  <c r="L69" i="1"/>
  <c r="G19" i="3"/>
  <c r="L19" i="1"/>
  <c r="G64" i="3"/>
  <c r="L64" i="1"/>
  <c r="A8" i="1"/>
  <c r="A7" i="3"/>
  <c r="G31" i="3"/>
  <c r="L31" i="1"/>
  <c r="G65" i="3"/>
  <c r="L65" i="1"/>
  <c r="G55" i="3"/>
  <c r="L55" i="1"/>
  <c r="G82" i="3"/>
  <c r="M54" i="1"/>
  <c r="H54" i="3"/>
  <c r="G39" i="3"/>
  <c r="L39" i="1"/>
  <c r="G35" i="3"/>
  <c r="L35" i="1"/>
  <c r="G43" i="3"/>
  <c r="L43" i="1"/>
  <c r="G73" i="3"/>
  <c r="L73" i="1"/>
  <c r="G77" i="3"/>
  <c r="L77" i="1"/>
  <c r="G68" i="3"/>
  <c r="L68" i="1"/>
  <c r="G50" i="3"/>
  <c r="L50" i="1"/>
  <c r="H6" i="3"/>
  <c r="M6" i="1"/>
  <c r="G75" i="3"/>
  <c r="L75" i="1"/>
  <c r="L18" i="1"/>
  <c r="G18" i="3"/>
  <c r="G51" i="3"/>
  <c r="L51" i="1"/>
  <c r="G23" i="3"/>
  <c r="L23" i="1"/>
  <c r="G34" i="3"/>
  <c r="L34" i="1"/>
  <c r="L30" i="1"/>
  <c r="G30" i="3"/>
  <c r="M68" i="1" l="1"/>
  <c r="H68" i="3"/>
  <c r="H35" i="3"/>
  <c r="M35" i="1"/>
  <c r="H72" i="3"/>
  <c r="M72" i="1"/>
  <c r="H12" i="3"/>
  <c r="H82" i="3" s="1"/>
  <c r="D2" i="3" s="1"/>
  <c r="M12" i="1"/>
  <c r="H30" i="3"/>
  <c r="M30" i="1"/>
  <c r="H18" i="3"/>
  <c r="M18" i="1"/>
  <c r="H65" i="3"/>
  <c r="M65" i="1"/>
  <c r="H19" i="3"/>
  <c r="M19" i="1"/>
  <c r="H47" i="3"/>
  <c r="M47" i="1"/>
  <c r="H46" i="3"/>
  <c r="M46" i="1"/>
  <c r="H67" i="3"/>
  <c r="M67" i="1"/>
  <c r="H34" i="3"/>
  <c r="M34" i="1"/>
  <c r="H39" i="3"/>
  <c r="M39" i="1"/>
  <c r="M76" i="1"/>
  <c r="H76" i="3"/>
  <c r="H31" i="3"/>
  <c r="M31" i="1"/>
  <c r="H69" i="3"/>
  <c r="M69" i="1"/>
  <c r="H73" i="3"/>
  <c r="M73" i="1"/>
  <c r="H78" i="3"/>
  <c r="M78" i="1"/>
  <c r="H79" i="3"/>
  <c r="M79" i="1"/>
  <c r="H58" i="3"/>
  <c r="M58" i="1"/>
  <c r="H77" i="3"/>
  <c r="M77" i="1"/>
  <c r="H14" i="3"/>
  <c r="M14" i="1"/>
  <c r="H71" i="3"/>
  <c r="M71" i="1"/>
  <c r="H63" i="3"/>
  <c r="M63" i="1"/>
  <c r="A8" i="3"/>
  <c r="A9" i="1"/>
  <c r="H75" i="3"/>
  <c r="M75" i="1"/>
  <c r="H27" i="3"/>
  <c r="M27" i="1"/>
  <c r="H59" i="3"/>
  <c r="M59" i="1"/>
  <c r="H23" i="3"/>
  <c r="M23" i="1"/>
  <c r="H51" i="3"/>
  <c r="M51" i="1"/>
  <c r="M50" i="1"/>
  <c r="H50" i="3"/>
  <c r="H43" i="3"/>
  <c r="M43" i="1"/>
  <c r="H55" i="3"/>
  <c r="M55" i="1"/>
  <c r="M64" i="1"/>
  <c r="H64" i="3"/>
  <c r="A9" i="3" l="1"/>
  <c r="A10" i="1"/>
  <c r="A10" i="3" l="1"/>
  <c r="A11" i="1"/>
  <c r="A11" i="3" l="1"/>
  <c r="A12" i="1"/>
  <c r="A12" i="3" l="1"/>
  <c r="A13" i="1"/>
  <c r="A14" i="1" l="1"/>
  <c r="A13" i="3"/>
  <c r="A14" i="3" l="1"/>
  <c r="A15" i="1"/>
  <c r="A15" i="3" l="1"/>
  <c r="A16" i="1"/>
  <c r="A16" i="3" l="1"/>
  <c r="A17" i="1"/>
  <c r="A18" i="1" l="1"/>
  <c r="A17" i="3"/>
  <c r="A18" i="3" l="1"/>
  <c r="A19" i="1"/>
  <c r="A19" i="3" l="1"/>
  <c r="A20" i="1"/>
  <c r="A20" i="3" l="1"/>
  <c r="A21" i="1"/>
  <c r="A22" i="1" l="1"/>
  <c r="A21" i="3"/>
  <c r="A22" i="3" l="1"/>
  <c r="A23" i="1"/>
  <c r="A24" i="1" l="1"/>
  <c r="A23" i="3"/>
  <c r="A24" i="3" l="1"/>
  <c r="A25" i="1"/>
  <c r="A25" i="3" l="1"/>
  <c r="A26" i="1"/>
  <c r="A26" i="3" l="1"/>
  <c r="A27" i="1"/>
  <c r="A27" i="3" l="1"/>
  <c r="A28" i="1"/>
  <c r="A28" i="3" l="1"/>
  <c r="A29" i="1"/>
  <c r="A30" i="1" l="1"/>
  <c r="A29" i="3"/>
  <c r="A30" i="3" l="1"/>
  <c r="A31" i="1"/>
  <c r="A31" i="3" l="1"/>
  <c r="A32" i="1"/>
  <c r="A32" i="3" l="1"/>
  <c r="A33" i="1"/>
  <c r="A34" i="1" l="1"/>
  <c r="A33" i="3"/>
  <c r="A34" i="3" l="1"/>
  <c r="A35" i="1"/>
  <c r="A35" i="3" l="1"/>
  <c r="A36" i="1"/>
  <c r="A36" i="3" l="1"/>
  <c r="A37" i="1"/>
  <c r="A38" i="1" l="1"/>
  <c r="A37" i="3"/>
  <c r="A38" i="3" l="1"/>
  <c r="A39" i="1"/>
  <c r="A40" i="1" l="1"/>
  <c r="A39" i="3"/>
  <c r="A40" i="3" l="1"/>
  <c r="A41" i="1"/>
  <c r="A41" i="3" l="1"/>
  <c r="A42" i="1"/>
  <c r="A42" i="3" l="1"/>
  <c r="A43" i="1"/>
  <c r="A43" i="3" l="1"/>
  <c r="A44" i="1"/>
  <c r="A44" i="3" l="1"/>
  <c r="A45" i="1"/>
  <c r="A46" i="1" l="1"/>
  <c r="A45" i="3"/>
  <c r="A46" i="3" l="1"/>
  <c r="A47" i="1"/>
  <c r="A47" i="3" l="1"/>
  <c r="A48" i="1"/>
  <c r="A48" i="3" l="1"/>
  <c r="A49" i="1"/>
  <c r="A50" i="1" l="1"/>
  <c r="A49" i="3"/>
  <c r="A50" i="3" l="1"/>
  <c r="A51" i="1"/>
  <c r="A51" i="3" l="1"/>
  <c r="A52" i="1"/>
  <c r="A52" i="3" l="1"/>
  <c r="A53" i="1"/>
  <c r="A54" i="1" l="1"/>
  <c r="A53" i="3"/>
  <c r="A54" i="3" l="1"/>
  <c r="A55" i="1"/>
  <c r="A56" i="1" l="1"/>
  <c r="A55" i="3"/>
  <c r="A56" i="3" l="1"/>
  <c r="A57" i="1"/>
  <c r="A57" i="3" l="1"/>
  <c r="A58" i="1"/>
  <c r="A58" i="3" l="1"/>
  <c r="A59" i="1"/>
  <c r="A59" i="3" l="1"/>
  <c r="A60" i="1"/>
  <c r="A60" i="3" l="1"/>
  <c r="A61" i="1"/>
  <c r="A62" i="1" l="1"/>
  <c r="A61" i="3"/>
  <c r="A62" i="3" l="1"/>
  <c r="A63" i="1"/>
  <c r="A63" i="3" l="1"/>
  <c r="A64" i="1"/>
  <c r="A64" i="3" l="1"/>
  <c r="A65" i="1"/>
  <c r="A66" i="1" l="1"/>
  <c r="A65" i="3"/>
  <c r="A66" i="3" l="1"/>
  <c r="A67" i="1"/>
  <c r="A67" i="3" l="1"/>
  <c r="A68" i="1"/>
  <c r="A68" i="3" l="1"/>
  <c r="A69" i="1"/>
  <c r="A70" i="1" l="1"/>
  <c r="A69" i="3"/>
  <c r="A70" i="3" l="1"/>
  <c r="A71" i="1"/>
  <c r="A72" i="1" l="1"/>
  <c r="A71" i="3"/>
  <c r="A72" i="3" l="1"/>
  <c r="A73" i="1"/>
  <c r="A73" i="3" l="1"/>
  <c r="A74" i="1"/>
  <c r="A74" i="3" l="1"/>
  <c r="A75" i="1"/>
  <c r="A75" i="3" l="1"/>
  <c r="A76" i="1"/>
  <c r="A76" i="3" l="1"/>
  <c r="A77" i="1"/>
  <c r="A78" i="1" l="1"/>
  <c r="A77" i="3"/>
  <c r="A78" i="3" l="1"/>
  <c r="A79" i="1"/>
  <c r="A79" i="3" l="1"/>
  <c r="A80" i="1"/>
  <c r="A80" i="3" s="1"/>
</calcChain>
</file>

<file path=xl/sharedStrings.xml><?xml version="1.0" encoding="utf-8"?>
<sst xmlns="http://schemas.openxmlformats.org/spreadsheetml/2006/main" count="105" uniqueCount="46">
  <si>
    <t>Colored areas should not be modified, but all calculations and information in clear areas, See Sample for additional information</t>
  </si>
  <si>
    <t>Item</t>
  </si>
  <si>
    <t>List Proposed equipment, software, and services</t>
  </si>
  <si>
    <t>Maintenance Item</t>
  </si>
  <si>
    <t>Quantity</t>
  </si>
  <si>
    <t>Units</t>
  </si>
  <si>
    <t>Cost</t>
  </si>
  <si>
    <t>Initial Cost</t>
  </si>
  <si>
    <t>Maintenance Increase</t>
  </si>
  <si>
    <t>Year</t>
  </si>
  <si>
    <t>Number</t>
  </si>
  <si>
    <t>(Yes or No)</t>
  </si>
  <si>
    <t>(Year 1)</t>
  </si>
  <si>
    <t>Yearly Percentage</t>
  </si>
  <si>
    <t>Non maintenance Sample - Remove this entry</t>
  </si>
  <si>
    <t>No</t>
  </si>
  <si>
    <t>Hours</t>
  </si>
  <si>
    <t>Maintenance Sample - Remove this entry</t>
  </si>
  <si>
    <t>Yes</t>
  </si>
  <si>
    <t xml:space="preserve"> </t>
  </si>
  <si>
    <t>OPTIONAL Portal System Goes below</t>
  </si>
  <si>
    <t>Unit</t>
  </si>
  <si>
    <t>Percentage</t>
  </si>
  <si>
    <t>Assessor Module</t>
  </si>
  <si>
    <t>Assessor Module Maintenance</t>
  </si>
  <si>
    <t>Treasurer Module</t>
  </si>
  <si>
    <t>Treasurer Module Maintenance</t>
  </si>
  <si>
    <t>DO NOT MODIFY FOR SAMPLE PURPOSES ONLY</t>
  </si>
  <si>
    <t>Data Conversion</t>
  </si>
  <si>
    <t>Project Management</t>
  </si>
  <si>
    <t>Training</t>
  </si>
  <si>
    <t>Days</t>
  </si>
  <si>
    <t>Windows Server</t>
  </si>
  <si>
    <t>Windows Server Maintenance</t>
  </si>
  <si>
    <t>Widgits</t>
  </si>
  <si>
    <t>DO NOT MODIFY THIS PAGE</t>
  </si>
  <si>
    <t>Total Project Cost over 5 years</t>
  </si>
  <si>
    <t>&gt;&gt;&gt;&gt;&gt;&gt;&gt;</t>
  </si>
  <si>
    <t>Description</t>
  </si>
  <si>
    <t>Maintenance</t>
  </si>
  <si>
    <t>Year 1</t>
  </si>
  <si>
    <t>Year 2</t>
  </si>
  <si>
    <t>Year 3</t>
  </si>
  <si>
    <t>Year 4</t>
  </si>
  <si>
    <t>Year 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</si>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</sst>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color indexed="10"/>
      <name val="Arial"/>
    </font>
    <font>
      <sz val="8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0" fillId="2" borderId="0" xfId="0" applyFill="1"/>
    <xf numFmtId="44" fontId="0" fillId="3" borderId="0" xfId="1" applyFont="1" applyFill="1"/>
    <xf numFmtId="0" fontId="0" fillId="0" borderId="0" xfId="0" applyFill="1"/>
    <xf numFmtId="0" fontId="0" fillId="3" borderId="0" xfId="0" applyFill="1"/>
    <xf numFmtId="0" fontId="1" fillId="3" borderId="1" xfId="0" applyFont="1" applyFill="1" applyBorder="1" applyAlignment="1">
      <alignment vertical="top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vertical="top"/>
    </xf>
    <xf numFmtId="0" fontId="2" fillId="3" borderId="4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/>
    </xf>
    <xf numFmtId="0" fontId="0" fillId="0" borderId="0" xfId="0" applyFill="1" applyBorder="1"/>
    <xf numFmtId="10" fontId="0" fillId="0" borderId="0" xfId="2" applyNumberFormat="1" applyFont="1"/>
    <xf numFmtId="44" fontId="0" fillId="0" borderId="0" xfId="0" applyNumberFormat="1"/>
    <xf numFmtId="44" fontId="5" fillId="3" borderId="0" xfId="0" applyNumberFormat="1" applyFont="1" applyFill="1"/>
    <xf numFmtId="0" fontId="5" fillId="3" borderId="0" xfId="0" applyFont="1" applyFill="1"/>
    <xf numFmtId="44" fontId="5" fillId="2" borderId="0" xfId="0" applyNumberFormat="1" applyFont="1" applyFill="1"/>
    <xf numFmtId="0" fontId="3" fillId="3" borderId="0" xfId="0" applyFont="1" applyFill="1"/>
    <xf numFmtId="0" fontId="6" fillId="4" borderId="0" xfId="0" applyFont="1" applyFill="1" applyAlignment="1">
      <alignment horizontal="center" vertical="top"/>
    </xf>
    <xf numFmtId="44" fontId="5" fillId="2" borderId="0" xfId="0" quotePrefix="1" applyNumberFormat="1" applyFont="1" applyFill="1" applyAlignment="1">
      <alignment horizontal="center"/>
    </xf>
    <xf numFmtId="0" fontId="6" fillId="2" borderId="0" xfId="0" applyFont="1" applyFill="1"/>
    <xf numFmtId="0" fontId="2" fillId="3" borderId="5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"/>
  <sheetViews>
    <sheetView showGridLines="0" tabSelected="1" workbookViewId="0">
      <selection activeCell="B6" sqref="B6"/>
    </sheetView>
  </sheetViews>
  <sheetFormatPr defaultRowHeight="12.5" x14ac:dyDescent="0.25"/>
  <cols>
    <col min="1" max="1" width="7.54296875" customWidth="1"/>
    <col min="2" max="2" width="43.453125" customWidth="1"/>
    <col min="3" max="3" width="15.453125" customWidth="1"/>
    <col min="4" max="5" width="8.1796875" customWidth="1"/>
    <col min="6" max="6" width="13.54296875" customWidth="1"/>
    <col min="7" max="7" width="22.453125" customWidth="1"/>
    <col min="8" max="8" width="19.81640625" customWidth="1"/>
    <col min="9" max="9" width="12.26953125" customWidth="1"/>
    <col min="10" max="10" width="13" customWidth="1"/>
    <col min="11" max="11" width="12.26953125" customWidth="1"/>
    <col min="12" max="12" width="13" customWidth="1"/>
    <col min="13" max="13" width="13.54296875" customWidth="1"/>
  </cols>
  <sheetData>
    <row r="1" spans="1:13" ht="26.25" customHeight="1" x14ac:dyDescent="0.25">
      <c r="A1" s="3"/>
      <c r="B1" s="25" t="s">
        <v>0</v>
      </c>
      <c r="C1" s="25"/>
      <c r="D1" s="25"/>
      <c r="E1" s="25"/>
      <c r="F1" s="25"/>
      <c r="G1" s="3"/>
      <c r="H1" s="3"/>
      <c r="I1" s="3"/>
      <c r="J1" s="3"/>
      <c r="K1" s="3"/>
      <c r="L1" s="3"/>
      <c r="M1" s="3"/>
    </row>
    <row r="2" spans="1:13" ht="16.5" customHeight="1" x14ac:dyDescent="0.25">
      <c r="A2" s="7" t="s">
        <v>1</v>
      </c>
      <c r="B2" s="24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9</v>
      </c>
      <c r="K2" s="9" t="s">
        <v>9</v>
      </c>
      <c r="L2" s="9" t="s">
        <v>9</v>
      </c>
      <c r="M2" s="9" t="s">
        <v>9</v>
      </c>
    </row>
    <row r="3" spans="1:13" ht="13.5" customHeight="1" x14ac:dyDescent="0.25">
      <c r="A3" s="10" t="s">
        <v>10</v>
      </c>
      <c r="B3" s="24"/>
      <c r="C3" s="11" t="s">
        <v>11</v>
      </c>
      <c r="D3" s="11"/>
      <c r="E3" s="11"/>
      <c r="F3" s="12"/>
      <c r="G3" s="12" t="s">
        <v>12</v>
      </c>
      <c r="H3" s="13" t="s">
        <v>13</v>
      </c>
      <c r="I3" s="12">
        <v>2</v>
      </c>
      <c r="J3" s="12">
        <f>I3+1</f>
        <v>3</v>
      </c>
      <c r="K3" s="12">
        <f>J3+1</f>
        <v>4</v>
      </c>
      <c r="L3" s="12">
        <f>K3+1</f>
        <v>5</v>
      </c>
      <c r="M3" s="12">
        <f>L3+1</f>
        <v>6</v>
      </c>
    </row>
    <row r="4" spans="1:13" x14ac:dyDescent="0.25">
      <c r="A4" s="6">
        <v>1</v>
      </c>
      <c r="B4" t="s">
        <v>14</v>
      </c>
      <c r="C4" s="5" t="s">
        <v>15</v>
      </c>
      <c r="D4">
        <v>1</v>
      </c>
      <c r="E4" s="1" t="s">
        <v>16</v>
      </c>
      <c r="F4" s="2">
        <v>10</v>
      </c>
      <c r="G4" s="4">
        <f>D4*F4</f>
        <v>10</v>
      </c>
      <c r="H4" s="15">
        <v>0</v>
      </c>
      <c r="I4" s="4">
        <f>IF(C4="Yes",G4*(1+H4),0)</f>
        <v>0</v>
      </c>
      <c r="J4" s="4">
        <f t="shared" ref="J4:M23" si="0">I4*(1+$H4)</f>
        <v>0</v>
      </c>
      <c r="K4" s="4">
        <f t="shared" si="0"/>
        <v>0</v>
      </c>
      <c r="L4" s="4">
        <f t="shared" si="0"/>
        <v>0</v>
      </c>
      <c r="M4" s="4">
        <f t="shared" si="0"/>
        <v>0</v>
      </c>
    </row>
    <row r="5" spans="1:13" x14ac:dyDescent="0.25">
      <c r="A5" s="6">
        <f>A4+1</f>
        <v>2</v>
      </c>
      <c r="B5" t="s">
        <v>17</v>
      </c>
      <c r="C5" s="5" t="s">
        <v>18</v>
      </c>
      <c r="D5">
        <v>1</v>
      </c>
      <c r="E5" s="1" t="s">
        <v>5</v>
      </c>
      <c r="F5" s="2">
        <v>10</v>
      </c>
      <c r="G5" s="4">
        <f t="shared" ref="G5:G68" si="1">D5*F5</f>
        <v>10</v>
      </c>
      <c r="H5" s="15">
        <v>2.5000000000000001E-2</v>
      </c>
      <c r="I5" s="4">
        <f t="shared" ref="I5:I68" si="2">IF(C5="Yes",G5*(1+H5),0)</f>
        <v>10.25</v>
      </c>
      <c r="J5" s="4">
        <f t="shared" si="0"/>
        <v>10.50625</v>
      </c>
      <c r="K5" s="4">
        <f t="shared" si="0"/>
        <v>10.768906249999999</v>
      </c>
      <c r="L5" s="4">
        <f t="shared" si="0"/>
        <v>11.038128906249998</v>
      </c>
      <c r="M5" s="4">
        <f t="shared" si="0"/>
        <v>11.314082128906247</v>
      </c>
    </row>
    <row r="6" spans="1:13" x14ac:dyDescent="0.25">
      <c r="A6" s="6">
        <f t="shared" ref="A6:A69" si="3">A5+1</f>
        <v>3</v>
      </c>
      <c r="B6" t="s">
        <v>19</v>
      </c>
      <c r="C6" s="5" t="s">
        <v>19</v>
      </c>
      <c r="E6" s="1"/>
      <c r="F6" s="2">
        <v>0</v>
      </c>
      <c r="G6" s="4">
        <f t="shared" si="1"/>
        <v>0</v>
      </c>
      <c r="H6" s="15">
        <v>0</v>
      </c>
      <c r="I6" s="4">
        <f t="shared" si="2"/>
        <v>0</v>
      </c>
      <c r="J6" s="4">
        <f t="shared" si="0"/>
        <v>0</v>
      </c>
      <c r="K6" s="4">
        <f t="shared" si="0"/>
        <v>0</v>
      </c>
      <c r="L6" s="4">
        <f t="shared" si="0"/>
        <v>0</v>
      </c>
      <c r="M6" s="4">
        <f t="shared" si="0"/>
        <v>0</v>
      </c>
    </row>
    <row r="7" spans="1:13" x14ac:dyDescent="0.25">
      <c r="A7" s="6">
        <f t="shared" si="3"/>
        <v>4</v>
      </c>
      <c r="B7" t="s">
        <v>19</v>
      </c>
      <c r="C7" s="14" t="s">
        <v>19</v>
      </c>
      <c r="E7" s="1"/>
      <c r="F7" s="2">
        <v>0</v>
      </c>
      <c r="G7" s="4">
        <f t="shared" si="1"/>
        <v>0</v>
      </c>
      <c r="H7" s="15">
        <v>0.02</v>
      </c>
      <c r="I7" s="4">
        <f t="shared" si="2"/>
        <v>0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</row>
    <row r="8" spans="1:13" x14ac:dyDescent="0.25">
      <c r="A8" s="6">
        <f t="shared" si="3"/>
        <v>5</v>
      </c>
      <c r="B8" t="s">
        <v>19</v>
      </c>
      <c r="C8" s="5" t="s">
        <v>19</v>
      </c>
      <c r="E8" s="1"/>
      <c r="F8" s="2">
        <v>0</v>
      </c>
      <c r="G8" s="4">
        <f t="shared" si="1"/>
        <v>0</v>
      </c>
      <c r="H8" s="15">
        <v>0</v>
      </c>
      <c r="I8" s="4">
        <f t="shared" si="2"/>
        <v>0</v>
      </c>
      <c r="J8" s="4">
        <f t="shared" si="0"/>
        <v>0</v>
      </c>
      <c r="K8" s="4">
        <f t="shared" si="0"/>
        <v>0</v>
      </c>
      <c r="L8" s="4">
        <f t="shared" si="0"/>
        <v>0</v>
      </c>
      <c r="M8" s="4">
        <f t="shared" si="0"/>
        <v>0</v>
      </c>
    </row>
    <row r="9" spans="1:13" x14ac:dyDescent="0.25">
      <c r="A9" s="6">
        <f t="shared" si="3"/>
        <v>6</v>
      </c>
      <c r="B9" t="s">
        <v>19</v>
      </c>
      <c r="C9" s="5" t="s">
        <v>19</v>
      </c>
      <c r="E9" s="1"/>
      <c r="F9" s="2">
        <v>0</v>
      </c>
      <c r="G9" s="4">
        <f t="shared" si="1"/>
        <v>0</v>
      </c>
      <c r="H9" s="15">
        <v>0</v>
      </c>
      <c r="I9" s="4">
        <f t="shared" si="2"/>
        <v>0</v>
      </c>
      <c r="J9" s="4">
        <f t="shared" si="0"/>
        <v>0</v>
      </c>
      <c r="K9" s="4">
        <f t="shared" si="0"/>
        <v>0</v>
      </c>
      <c r="L9" s="4">
        <f t="shared" si="0"/>
        <v>0</v>
      </c>
      <c r="M9" s="4">
        <f t="shared" si="0"/>
        <v>0</v>
      </c>
    </row>
    <row r="10" spans="1:13" x14ac:dyDescent="0.25">
      <c r="A10" s="6">
        <f t="shared" si="3"/>
        <v>7</v>
      </c>
      <c r="B10" t="s">
        <v>19</v>
      </c>
      <c r="C10" s="5" t="s">
        <v>19</v>
      </c>
      <c r="E10" s="1"/>
      <c r="F10" s="2">
        <v>0</v>
      </c>
      <c r="G10" s="4">
        <f t="shared" si="1"/>
        <v>0</v>
      </c>
      <c r="H10" s="15">
        <v>0</v>
      </c>
      <c r="I10" s="4">
        <f t="shared" si="2"/>
        <v>0</v>
      </c>
      <c r="J10" s="4">
        <f t="shared" si="0"/>
        <v>0</v>
      </c>
      <c r="K10" s="4">
        <f t="shared" si="0"/>
        <v>0</v>
      </c>
      <c r="L10" s="4">
        <f t="shared" si="0"/>
        <v>0</v>
      </c>
      <c r="M10" s="4">
        <f t="shared" si="0"/>
        <v>0</v>
      </c>
    </row>
    <row r="11" spans="1:13" x14ac:dyDescent="0.25">
      <c r="A11" s="6">
        <f t="shared" si="3"/>
        <v>8</v>
      </c>
      <c r="B11" t="s">
        <v>19</v>
      </c>
      <c r="C11" s="5" t="s">
        <v>19</v>
      </c>
      <c r="E11" s="1"/>
      <c r="F11" s="2">
        <v>0</v>
      </c>
      <c r="G11" s="4">
        <f t="shared" si="1"/>
        <v>0</v>
      </c>
      <c r="H11" s="15">
        <v>0</v>
      </c>
      <c r="I11" s="4">
        <f t="shared" si="2"/>
        <v>0</v>
      </c>
      <c r="J11" s="4">
        <f t="shared" si="0"/>
        <v>0</v>
      </c>
      <c r="K11" s="4">
        <f t="shared" si="0"/>
        <v>0</v>
      </c>
      <c r="L11" s="4">
        <f t="shared" si="0"/>
        <v>0</v>
      </c>
      <c r="M11" s="4">
        <f t="shared" si="0"/>
        <v>0</v>
      </c>
    </row>
    <row r="12" spans="1:13" x14ac:dyDescent="0.25">
      <c r="A12" s="6">
        <f t="shared" si="3"/>
        <v>9</v>
      </c>
      <c r="B12" t="s">
        <v>19</v>
      </c>
      <c r="C12" s="5" t="s">
        <v>19</v>
      </c>
      <c r="E12" s="1"/>
      <c r="F12" s="2">
        <v>0</v>
      </c>
      <c r="G12" s="4">
        <f t="shared" si="1"/>
        <v>0</v>
      </c>
      <c r="H12" s="15">
        <v>0</v>
      </c>
      <c r="I12" s="4">
        <f t="shared" si="2"/>
        <v>0</v>
      </c>
      <c r="J12" s="4">
        <f t="shared" si="0"/>
        <v>0</v>
      </c>
      <c r="K12" s="4">
        <f t="shared" si="0"/>
        <v>0</v>
      </c>
      <c r="L12" s="4">
        <f t="shared" si="0"/>
        <v>0</v>
      </c>
      <c r="M12" s="4">
        <f t="shared" si="0"/>
        <v>0</v>
      </c>
    </row>
    <row r="13" spans="1:13" x14ac:dyDescent="0.25">
      <c r="A13" s="6">
        <f t="shared" si="3"/>
        <v>10</v>
      </c>
      <c r="B13" t="s">
        <v>19</v>
      </c>
      <c r="C13" s="5" t="s">
        <v>19</v>
      </c>
      <c r="E13" s="1"/>
      <c r="F13" s="2">
        <v>0</v>
      </c>
      <c r="G13" s="4">
        <f t="shared" si="1"/>
        <v>0</v>
      </c>
      <c r="H13" s="15">
        <v>0</v>
      </c>
      <c r="I13" s="4">
        <f t="shared" si="2"/>
        <v>0</v>
      </c>
      <c r="J13" s="4">
        <f t="shared" si="0"/>
        <v>0</v>
      </c>
      <c r="K13" s="4">
        <f t="shared" si="0"/>
        <v>0</v>
      </c>
      <c r="L13" s="4">
        <f t="shared" si="0"/>
        <v>0</v>
      </c>
      <c r="M13" s="4">
        <f t="shared" si="0"/>
        <v>0</v>
      </c>
    </row>
    <row r="14" spans="1:13" x14ac:dyDescent="0.25">
      <c r="A14" s="6">
        <f t="shared" si="3"/>
        <v>11</v>
      </c>
      <c r="B14" t="s">
        <v>19</v>
      </c>
      <c r="C14" s="5" t="s">
        <v>19</v>
      </c>
      <c r="E14" s="1"/>
      <c r="F14" s="2">
        <v>0</v>
      </c>
      <c r="G14" s="4">
        <f t="shared" si="1"/>
        <v>0</v>
      </c>
      <c r="H14" s="15">
        <v>0</v>
      </c>
      <c r="I14" s="4">
        <f t="shared" si="2"/>
        <v>0</v>
      </c>
      <c r="J14" s="4">
        <f t="shared" si="0"/>
        <v>0</v>
      </c>
      <c r="K14" s="4">
        <f t="shared" si="0"/>
        <v>0</v>
      </c>
      <c r="L14" s="4">
        <f t="shared" si="0"/>
        <v>0</v>
      </c>
      <c r="M14" s="4">
        <f t="shared" si="0"/>
        <v>0</v>
      </c>
    </row>
    <row r="15" spans="1:13" x14ac:dyDescent="0.25">
      <c r="A15" s="6">
        <f t="shared" si="3"/>
        <v>12</v>
      </c>
      <c r="B15" t="s">
        <v>19</v>
      </c>
      <c r="C15" s="5" t="s">
        <v>19</v>
      </c>
      <c r="E15" s="1"/>
      <c r="F15" s="2">
        <v>0</v>
      </c>
      <c r="G15" s="4">
        <f t="shared" si="1"/>
        <v>0</v>
      </c>
      <c r="H15" s="15">
        <v>0</v>
      </c>
      <c r="I15" s="4">
        <f t="shared" si="2"/>
        <v>0</v>
      </c>
      <c r="J15" s="4">
        <f t="shared" si="0"/>
        <v>0</v>
      </c>
      <c r="K15" s="4">
        <f t="shared" si="0"/>
        <v>0</v>
      </c>
      <c r="L15" s="4">
        <f t="shared" si="0"/>
        <v>0</v>
      </c>
      <c r="M15" s="4">
        <f t="shared" si="0"/>
        <v>0</v>
      </c>
    </row>
    <row r="16" spans="1:13" x14ac:dyDescent="0.25">
      <c r="A16" s="6">
        <f t="shared" si="3"/>
        <v>13</v>
      </c>
      <c r="C16" s="5" t="s">
        <v>19</v>
      </c>
      <c r="E16" s="1"/>
      <c r="F16" s="2">
        <v>0</v>
      </c>
      <c r="G16" s="4">
        <f t="shared" si="1"/>
        <v>0</v>
      </c>
      <c r="H16" s="15">
        <v>0</v>
      </c>
      <c r="I16" s="4">
        <f t="shared" si="2"/>
        <v>0</v>
      </c>
      <c r="J16" s="4">
        <f t="shared" si="0"/>
        <v>0</v>
      </c>
      <c r="K16" s="4">
        <f t="shared" si="0"/>
        <v>0</v>
      </c>
      <c r="L16" s="4">
        <f t="shared" si="0"/>
        <v>0</v>
      </c>
      <c r="M16" s="4">
        <f t="shared" si="0"/>
        <v>0</v>
      </c>
    </row>
    <row r="17" spans="1:13" x14ac:dyDescent="0.25">
      <c r="A17" s="6">
        <f t="shared" si="3"/>
        <v>14</v>
      </c>
      <c r="B17" t="s">
        <v>19</v>
      </c>
      <c r="C17" s="5" t="s">
        <v>19</v>
      </c>
      <c r="E17" s="1"/>
      <c r="F17" s="2">
        <v>0</v>
      </c>
      <c r="G17" s="4">
        <f t="shared" si="1"/>
        <v>0</v>
      </c>
      <c r="H17" s="15">
        <v>0.05</v>
      </c>
      <c r="I17" s="4">
        <f t="shared" si="2"/>
        <v>0</v>
      </c>
      <c r="J17" s="4">
        <f t="shared" si="0"/>
        <v>0</v>
      </c>
      <c r="K17" s="4">
        <f t="shared" si="0"/>
        <v>0</v>
      </c>
      <c r="L17" s="4">
        <f t="shared" si="0"/>
        <v>0</v>
      </c>
      <c r="M17" s="4">
        <f t="shared" si="0"/>
        <v>0</v>
      </c>
    </row>
    <row r="18" spans="1:13" x14ac:dyDescent="0.25">
      <c r="A18" s="6">
        <f t="shared" si="3"/>
        <v>15</v>
      </c>
      <c r="C18" s="5"/>
      <c r="E18" s="1"/>
      <c r="F18" s="2">
        <v>0</v>
      </c>
      <c r="G18" s="4">
        <f t="shared" si="1"/>
        <v>0</v>
      </c>
      <c r="H18" s="15">
        <v>0</v>
      </c>
      <c r="I18" s="4">
        <f t="shared" si="2"/>
        <v>0</v>
      </c>
      <c r="J18" s="4">
        <f t="shared" si="0"/>
        <v>0</v>
      </c>
      <c r="K18" s="4">
        <f t="shared" si="0"/>
        <v>0</v>
      </c>
      <c r="L18" s="4">
        <f t="shared" si="0"/>
        <v>0</v>
      </c>
      <c r="M18" s="4">
        <f t="shared" si="0"/>
        <v>0</v>
      </c>
    </row>
    <row r="19" spans="1:13" x14ac:dyDescent="0.25">
      <c r="A19" s="6">
        <f t="shared" si="3"/>
        <v>16</v>
      </c>
      <c r="C19" s="5"/>
      <c r="E19" s="1"/>
      <c r="F19" s="2">
        <v>0</v>
      </c>
      <c r="G19" s="4">
        <f t="shared" si="1"/>
        <v>0</v>
      </c>
      <c r="H19" s="15">
        <v>0</v>
      </c>
      <c r="I19" s="4">
        <f t="shared" si="2"/>
        <v>0</v>
      </c>
      <c r="J19" s="4">
        <f t="shared" si="0"/>
        <v>0</v>
      </c>
      <c r="K19" s="4">
        <f t="shared" si="0"/>
        <v>0</v>
      </c>
      <c r="L19" s="4">
        <f t="shared" si="0"/>
        <v>0</v>
      </c>
      <c r="M19" s="4">
        <f t="shared" si="0"/>
        <v>0</v>
      </c>
    </row>
    <row r="20" spans="1:13" x14ac:dyDescent="0.25">
      <c r="A20" s="6">
        <f t="shared" si="3"/>
        <v>17</v>
      </c>
      <c r="C20" s="5"/>
      <c r="E20" s="1"/>
      <c r="F20" s="2">
        <v>0</v>
      </c>
      <c r="G20" s="4">
        <f t="shared" si="1"/>
        <v>0</v>
      </c>
      <c r="H20" s="15">
        <v>0</v>
      </c>
      <c r="I20" s="4">
        <f t="shared" si="2"/>
        <v>0</v>
      </c>
      <c r="J20" s="4">
        <f t="shared" si="0"/>
        <v>0</v>
      </c>
      <c r="K20" s="4">
        <f t="shared" si="0"/>
        <v>0</v>
      </c>
      <c r="L20" s="4">
        <f t="shared" si="0"/>
        <v>0</v>
      </c>
      <c r="M20" s="4">
        <f t="shared" si="0"/>
        <v>0</v>
      </c>
    </row>
    <row r="21" spans="1:13" x14ac:dyDescent="0.25">
      <c r="A21" s="6">
        <f t="shared" si="3"/>
        <v>18</v>
      </c>
      <c r="C21" s="5"/>
      <c r="E21" s="1"/>
      <c r="F21" s="2">
        <v>0</v>
      </c>
      <c r="G21" s="4">
        <f t="shared" si="1"/>
        <v>0</v>
      </c>
      <c r="H21" s="15">
        <v>0</v>
      </c>
      <c r="I21" s="4">
        <f t="shared" si="2"/>
        <v>0</v>
      </c>
      <c r="J21" s="4">
        <f t="shared" si="0"/>
        <v>0</v>
      </c>
      <c r="K21" s="4">
        <f t="shared" si="0"/>
        <v>0</v>
      </c>
      <c r="L21" s="4">
        <f t="shared" si="0"/>
        <v>0</v>
      </c>
      <c r="M21" s="4">
        <f t="shared" si="0"/>
        <v>0</v>
      </c>
    </row>
    <row r="22" spans="1:13" x14ac:dyDescent="0.25">
      <c r="A22" s="6">
        <f t="shared" si="3"/>
        <v>19</v>
      </c>
      <c r="C22" s="5"/>
      <c r="E22" s="1"/>
      <c r="F22" s="2">
        <v>0</v>
      </c>
      <c r="G22" s="4">
        <f t="shared" si="1"/>
        <v>0</v>
      </c>
      <c r="H22" s="15">
        <v>0</v>
      </c>
      <c r="I22" s="4">
        <f t="shared" si="2"/>
        <v>0</v>
      </c>
      <c r="J22" s="4">
        <f t="shared" si="0"/>
        <v>0</v>
      </c>
      <c r="K22" s="4">
        <f t="shared" si="0"/>
        <v>0</v>
      </c>
      <c r="L22" s="4">
        <f t="shared" si="0"/>
        <v>0</v>
      </c>
      <c r="M22" s="4">
        <f t="shared" si="0"/>
        <v>0</v>
      </c>
    </row>
    <row r="23" spans="1:13" x14ac:dyDescent="0.25">
      <c r="A23" s="6">
        <f t="shared" si="3"/>
        <v>20</v>
      </c>
      <c r="B23" t="s">
        <v>20</v>
      </c>
      <c r="C23" s="5"/>
      <c r="E23" s="1"/>
      <c r="F23" s="2">
        <v>0</v>
      </c>
      <c r="G23" s="4">
        <f t="shared" si="1"/>
        <v>0</v>
      </c>
      <c r="H23" s="15">
        <v>0</v>
      </c>
      <c r="I23" s="4">
        <f t="shared" si="2"/>
        <v>0</v>
      </c>
      <c r="J23" s="4">
        <f t="shared" si="0"/>
        <v>0</v>
      </c>
      <c r="K23" s="4">
        <f t="shared" si="0"/>
        <v>0</v>
      </c>
      <c r="L23" s="4">
        <f t="shared" si="0"/>
        <v>0</v>
      </c>
      <c r="M23" s="4">
        <f t="shared" si="0"/>
        <v>0</v>
      </c>
    </row>
    <row r="24" spans="1:13" x14ac:dyDescent="0.25">
      <c r="A24" s="6">
        <f t="shared" si="3"/>
        <v>21</v>
      </c>
      <c r="C24" s="5"/>
      <c r="E24" s="1"/>
      <c r="F24" s="2">
        <v>0</v>
      </c>
      <c r="G24" s="4">
        <f t="shared" si="1"/>
        <v>0</v>
      </c>
      <c r="H24" s="15">
        <v>0</v>
      </c>
      <c r="I24" s="4">
        <f t="shared" si="2"/>
        <v>0</v>
      </c>
      <c r="J24" s="4">
        <f t="shared" ref="J24:M43" si="4">I24*(1+$H24)</f>
        <v>0</v>
      </c>
      <c r="K24" s="4">
        <f t="shared" si="4"/>
        <v>0</v>
      </c>
      <c r="L24" s="4">
        <f t="shared" si="4"/>
        <v>0</v>
      </c>
      <c r="M24" s="4">
        <f t="shared" si="4"/>
        <v>0</v>
      </c>
    </row>
    <row r="25" spans="1:13" x14ac:dyDescent="0.25">
      <c r="A25" s="6">
        <f t="shared" si="3"/>
        <v>22</v>
      </c>
      <c r="C25" s="5"/>
      <c r="E25" s="1"/>
      <c r="F25" s="2">
        <v>0</v>
      </c>
      <c r="G25" s="4">
        <f t="shared" si="1"/>
        <v>0</v>
      </c>
      <c r="H25" s="15">
        <v>0</v>
      </c>
      <c r="I25" s="4">
        <f t="shared" si="2"/>
        <v>0</v>
      </c>
      <c r="J25" s="4">
        <f t="shared" si="4"/>
        <v>0</v>
      </c>
      <c r="K25" s="4">
        <f t="shared" si="4"/>
        <v>0</v>
      </c>
      <c r="L25" s="4">
        <f t="shared" si="4"/>
        <v>0</v>
      </c>
      <c r="M25" s="4">
        <f t="shared" si="4"/>
        <v>0</v>
      </c>
    </row>
    <row r="26" spans="1:13" x14ac:dyDescent="0.25">
      <c r="A26" s="6">
        <f t="shared" si="3"/>
        <v>23</v>
      </c>
      <c r="C26" s="5"/>
      <c r="E26" s="1"/>
      <c r="F26" s="2">
        <v>0</v>
      </c>
      <c r="G26" s="4">
        <f t="shared" si="1"/>
        <v>0</v>
      </c>
      <c r="H26" s="15">
        <v>0</v>
      </c>
      <c r="I26" s="4">
        <f t="shared" si="2"/>
        <v>0</v>
      </c>
      <c r="J26" s="4">
        <f t="shared" si="4"/>
        <v>0</v>
      </c>
      <c r="K26" s="4">
        <f t="shared" si="4"/>
        <v>0</v>
      </c>
      <c r="L26" s="4">
        <f t="shared" si="4"/>
        <v>0</v>
      </c>
      <c r="M26" s="4">
        <f t="shared" si="4"/>
        <v>0</v>
      </c>
    </row>
    <row r="27" spans="1:13" x14ac:dyDescent="0.25">
      <c r="A27" s="6">
        <f t="shared" si="3"/>
        <v>24</v>
      </c>
      <c r="C27" s="5"/>
      <c r="E27" s="1"/>
      <c r="F27" s="2">
        <v>0</v>
      </c>
      <c r="G27" s="4">
        <f t="shared" si="1"/>
        <v>0</v>
      </c>
      <c r="H27" s="15">
        <v>0</v>
      </c>
      <c r="I27" s="4">
        <f t="shared" si="2"/>
        <v>0</v>
      </c>
      <c r="J27" s="4">
        <f t="shared" si="4"/>
        <v>0</v>
      </c>
      <c r="K27" s="4">
        <f t="shared" si="4"/>
        <v>0</v>
      </c>
      <c r="L27" s="4">
        <f t="shared" si="4"/>
        <v>0</v>
      </c>
      <c r="M27" s="4">
        <f t="shared" si="4"/>
        <v>0</v>
      </c>
    </row>
    <row r="28" spans="1:13" x14ac:dyDescent="0.25">
      <c r="A28" s="6">
        <f t="shared" si="3"/>
        <v>25</v>
      </c>
      <c r="C28" s="5"/>
      <c r="E28" s="1"/>
      <c r="F28" s="2">
        <v>0</v>
      </c>
      <c r="G28" s="4">
        <f t="shared" si="1"/>
        <v>0</v>
      </c>
      <c r="H28" s="15">
        <v>0</v>
      </c>
      <c r="I28" s="4">
        <f t="shared" si="2"/>
        <v>0</v>
      </c>
      <c r="J28" s="4">
        <f t="shared" si="4"/>
        <v>0</v>
      </c>
      <c r="K28" s="4">
        <f t="shared" si="4"/>
        <v>0</v>
      </c>
      <c r="L28" s="4">
        <f t="shared" si="4"/>
        <v>0</v>
      </c>
      <c r="M28" s="4">
        <f t="shared" si="4"/>
        <v>0</v>
      </c>
    </row>
    <row r="29" spans="1:13" x14ac:dyDescent="0.25">
      <c r="A29" s="6">
        <f t="shared" si="3"/>
        <v>26</v>
      </c>
      <c r="C29" s="5"/>
      <c r="E29" s="1"/>
      <c r="F29" s="2">
        <v>0</v>
      </c>
      <c r="G29" s="4">
        <f t="shared" si="1"/>
        <v>0</v>
      </c>
      <c r="H29" s="15">
        <v>0</v>
      </c>
      <c r="I29" s="4">
        <f t="shared" si="2"/>
        <v>0</v>
      </c>
      <c r="J29" s="4">
        <f t="shared" si="4"/>
        <v>0</v>
      </c>
      <c r="K29" s="4">
        <f t="shared" si="4"/>
        <v>0</v>
      </c>
      <c r="L29" s="4">
        <f t="shared" si="4"/>
        <v>0</v>
      </c>
      <c r="M29" s="4">
        <f t="shared" si="4"/>
        <v>0</v>
      </c>
    </row>
    <row r="30" spans="1:13" x14ac:dyDescent="0.25">
      <c r="A30" s="6">
        <f t="shared" si="3"/>
        <v>27</v>
      </c>
      <c r="C30" s="5"/>
      <c r="E30" s="1"/>
      <c r="F30" s="2">
        <v>0</v>
      </c>
      <c r="G30" s="4">
        <f t="shared" si="1"/>
        <v>0</v>
      </c>
      <c r="H30" s="15">
        <v>0</v>
      </c>
      <c r="I30" s="4">
        <f t="shared" si="2"/>
        <v>0</v>
      </c>
      <c r="J30" s="4">
        <f t="shared" si="4"/>
        <v>0</v>
      </c>
      <c r="K30" s="4">
        <f t="shared" si="4"/>
        <v>0</v>
      </c>
      <c r="L30" s="4">
        <f t="shared" si="4"/>
        <v>0</v>
      </c>
      <c r="M30" s="4">
        <f t="shared" si="4"/>
        <v>0</v>
      </c>
    </row>
    <row r="31" spans="1:13" x14ac:dyDescent="0.25">
      <c r="A31" s="6">
        <f t="shared" si="3"/>
        <v>28</v>
      </c>
      <c r="C31" s="5"/>
      <c r="E31" s="1"/>
      <c r="F31" s="2">
        <v>0</v>
      </c>
      <c r="G31" s="4">
        <f t="shared" si="1"/>
        <v>0</v>
      </c>
      <c r="H31" s="15">
        <v>0</v>
      </c>
      <c r="I31" s="4">
        <f t="shared" si="2"/>
        <v>0</v>
      </c>
      <c r="J31" s="4">
        <f t="shared" si="4"/>
        <v>0</v>
      </c>
      <c r="K31" s="4">
        <f t="shared" si="4"/>
        <v>0</v>
      </c>
      <c r="L31" s="4">
        <f t="shared" si="4"/>
        <v>0</v>
      </c>
      <c r="M31" s="4">
        <f t="shared" si="4"/>
        <v>0</v>
      </c>
    </row>
    <row r="32" spans="1:13" x14ac:dyDescent="0.25">
      <c r="A32" s="6">
        <f t="shared" si="3"/>
        <v>29</v>
      </c>
      <c r="C32" s="5"/>
      <c r="E32" s="1"/>
      <c r="F32" s="2">
        <v>0</v>
      </c>
      <c r="G32" s="4">
        <f t="shared" si="1"/>
        <v>0</v>
      </c>
      <c r="H32" s="15">
        <v>0</v>
      </c>
      <c r="I32" s="4">
        <f t="shared" si="2"/>
        <v>0</v>
      </c>
      <c r="J32" s="4">
        <f t="shared" si="4"/>
        <v>0</v>
      </c>
      <c r="K32" s="4">
        <f t="shared" si="4"/>
        <v>0</v>
      </c>
      <c r="L32" s="4">
        <f t="shared" si="4"/>
        <v>0</v>
      </c>
      <c r="M32" s="4">
        <f t="shared" si="4"/>
        <v>0</v>
      </c>
    </row>
    <row r="33" spans="1:13" x14ac:dyDescent="0.25">
      <c r="A33" s="6">
        <f t="shared" si="3"/>
        <v>30</v>
      </c>
      <c r="C33" s="5"/>
      <c r="E33" s="1"/>
      <c r="F33" s="2">
        <v>0</v>
      </c>
      <c r="G33" s="4">
        <f t="shared" si="1"/>
        <v>0</v>
      </c>
      <c r="H33" s="15">
        <v>0</v>
      </c>
      <c r="I33" s="4">
        <f t="shared" si="2"/>
        <v>0</v>
      </c>
      <c r="J33" s="4">
        <f t="shared" si="4"/>
        <v>0</v>
      </c>
      <c r="K33" s="4">
        <f t="shared" si="4"/>
        <v>0</v>
      </c>
      <c r="L33" s="4">
        <f t="shared" si="4"/>
        <v>0</v>
      </c>
      <c r="M33" s="4">
        <f t="shared" si="4"/>
        <v>0</v>
      </c>
    </row>
    <row r="34" spans="1:13" x14ac:dyDescent="0.25">
      <c r="A34" s="6">
        <f t="shared" si="3"/>
        <v>31</v>
      </c>
      <c r="C34" s="5"/>
      <c r="E34" s="1"/>
      <c r="F34" s="2">
        <v>0</v>
      </c>
      <c r="G34" s="4">
        <f t="shared" si="1"/>
        <v>0</v>
      </c>
      <c r="H34" s="15">
        <v>0</v>
      </c>
      <c r="I34" s="4">
        <f t="shared" si="2"/>
        <v>0</v>
      </c>
      <c r="J34" s="4">
        <f t="shared" si="4"/>
        <v>0</v>
      </c>
      <c r="K34" s="4">
        <f t="shared" si="4"/>
        <v>0</v>
      </c>
      <c r="L34" s="4">
        <f t="shared" si="4"/>
        <v>0</v>
      </c>
      <c r="M34" s="4">
        <f t="shared" si="4"/>
        <v>0</v>
      </c>
    </row>
    <row r="35" spans="1:13" x14ac:dyDescent="0.25">
      <c r="A35" s="6">
        <f t="shared" si="3"/>
        <v>32</v>
      </c>
      <c r="C35" s="5"/>
      <c r="E35" s="1"/>
      <c r="F35" s="2">
        <v>0</v>
      </c>
      <c r="G35" s="4">
        <f t="shared" si="1"/>
        <v>0</v>
      </c>
      <c r="H35" s="15">
        <v>0</v>
      </c>
      <c r="I35" s="4">
        <f t="shared" si="2"/>
        <v>0</v>
      </c>
      <c r="J35" s="4">
        <f t="shared" si="4"/>
        <v>0</v>
      </c>
      <c r="K35" s="4">
        <f t="shared" si="4"/>
        <v>0</v>
      </c>
      <c r="L35" s="4">
        <f t="shared" si="4"/>
        <v>0</v>
      </c>
      <c r="M35" s="4">
        <f t="shared" si="4"/>
        <v>0</v>
      </c>
    </row>
    <row r="36" spans="1:13" x14ac:dyDescent="0.25">
      <c r="A36" s="6">
        <f t="shared" si="3"/>
        <v>33</v>
      </c>
      <c r="C36" s="5"/>
      <c r="E36" s="1"/>
      <c r="F36" s="2">
        <v>0</v>
      </c>
      <c r="G36" s="4">
        <f t="shared" si="1"/>
        <v>0</v>
      </c>
      <c r="H36" s="15">
        <v>0</v>
      </c>
      <c r="I36" s="4">
        <f t="shared" si="2"/>
        <v>0</v>
      </c>
      <c r="J36" s="4">
        <f t="shared" si="4"/>
        <v>0</v>
      </c>
      <c r="K36" s="4">
        <f t="shared" si="4"/>
        <v>0</v>
      </c>
      <c r="L36" s="4">
        <f t="shared" si="4"/>
        <v>0</v>
      </c>
      <c r="M36" s="4">
        <f t="shared" si="4"/>
        <v>0</v>
      </c>
    </row>
    <row r="37" spans="1:13" x14ac:dyDescent="0.25">
      <c r="A37" s="6">
        <f t="shared" si="3"/>
        <v>34</v>
      </c>
      <c r="C37" s="5"/>
      <c r="E37" s="1"/>
      <c r="F37" s="2">
        <v>0</v>
      </c>
      <c r="G37" s="4">
        <f t="shared" si="1"/>
        <v>0</v>
      </c>
      <c r="H37" s="15">
        <v>0</v>
      </c>
      <c r="I37" s="4">
        <f t="shared" si="2"/>
        <v>0</v>
      </c>
      <c r="J37" s="4">
        <f t="shared" si="4"/>
        <v>0</v>
      </c>
      <c r="K37" s="4">
        <f t="shared" si="4"/>
        <v>0</v>
      </c>
      <c r="L37" s="4">
        <f t="shared" si="4"/>
        <v>0</v>
      </c>
      <c r="M37" s="4">
        <f t="shared" si="4"/>
        <v>0</v>
      </c>
    </row>
    <row r="38" spans="1:13" x14ac:dyDescent="0.25">
      <c r="A38" s="6">
        <f t="shared" si="3"/>
        <v>35</v>
      </c>
      <c r="C38" s="5"/>
      <c r="E38" s="1"/>
      <c r="F38" s="2">
        <v>0</v>
      </c>
      <c r="G38" s="4">
        <f t="shared" si="1"/>
        <v>0</v>
      </c>
      <c r="H38" s="15">
        <v>0</v>
      </c>
      <c r="I38" s="4">
        <f t="shared" si="2"/>
        <v>0</v>
      </c>
      <c r="J38" s="4">
        <f t="shared" si="4"/>
        <v>0</v>
      </c>
      <c r="K38" s="4">
        <f t="shared" si="4"/>
        <v>0</v>
      </c>
      <c r="L38" s="4">
        <f t="shared" si="4"/>
        <v>0</v>
      </c>
      <c r="M38" s="4">
        <f t="shared" si="4"/>
        <v>0</v>
      </c>
    </row>
    <row r="39" spans="1:13" x14ac:dyDescent="0.25">
      <c r="A39" s="6">
        <f t="shared" si="3"/>
        <v>36</v>
      </c>
      <c r="C39" s="5"/>
      <c r="E39" s="1"/>
      <c r="F39" s="2">
        <v>0</v>
      </c>
      <c r="G39" s="4">
        <f t="shared" si="1"/>
        <v>0</v>
      </c>
      <c r="H39" s="15">
        <v>0</v>
      </c>
      <c r="I39" s="4">
        <f t="shared" si="2"/>
        <v>0</v>
      </c>
      <c r="J39" s="4">
        <f t="shared" si="4"/>
        <v>0</v>
      </c>
      <c r="K39" s="4">
        <f t="shared" si="4"/>
        <v>0</v>
      </c>
      <c r="L39" s="4">
        <f t="shared" si="4"/>
        <v>0</v>
      </c>
      <c r="M39" s="4">
        <f t="shared" si="4"/>
        <v>0</v>
      </c>
    </row>
    <row r="40" spans="1:13" x14ac:dyDescent="0.25">
      <c r="A40" s="6">
        <f t="shared" si="3"/>
        <v>37</v>
      </c>
      <c r="C40" s="5"/>
      <c r="E40" s="1"/>
      <c r="F40" s="2">
        <v>0</v>
      </c>
      <c r="G40" s="4">
        <f t="shared" si="1"/>
        <v>0</v>
      </c>
      <c r="H40" s="15">
        <v>0</v>
      </c>
      <c r="I40" s="4">
        <f t="shared" si="2"/>
        <v>0</v>
      </c>
      <c r="J40" s="4">
        <f t="shared" si="4"/>
        <v>0</v>
      </c>
      <c r="K40" s="4">
        <f t="shared" si="4"/>
        <v>0</v>
      </c>
      <c r="L40" s="4">
        <f t="shared" si="4"/>
        <v>0</v>
      </c>
      <c r="M40" s="4">
        <f t="shared" si="4"/>
        <v>0</v>
      </c>
    </row>
    <row r="41" spans="1:13" x14ac:dyDescent="0.25">
      <c r="A41" s="6">
        <f t="shared" si="3"/>
        <v>38</v>
      </c>
      <c r="C41" s="5"/>
      <c r="E41" s="1"/>
      <c r="F41" s="2">
        <v>0</v>
      </c>
      <c r="G41" s="4">
        <f t="shared" si="1"/>
        <v>0</v>
      </c>
      <c r="H41" s="15">
        <v>0</v>
      </c>
      <c r="I41" s="4">
        <f t="shared" si="2"/>
        <v>0</v>
      </c>
      <c r="J41" s="4">
        <f t="shared" si="4"/>
        <v>0</v>
      </c>
      <c r="K41" s="4">
        <f t="shared" si="4"/>
        <v>0</v>
      </c>
      <c r="L41" s="4">
        <f t="shared" si="4"/>
        <v>0</v>
      </c>
      <c r="M41" s="4">
        <f t="shared" si="4"/>
        <v>0</v>
      </c>
    </row>
    <row r="42" spans="1:13" x14ac:dyDescent="0.25">
      <c r="A42" s="6">
        <f t="shared" si="3"/>
        <v>39</v>
      </c>
      <c r="C42" s="5"/>
      <c r="E42" s="1"/>
      <c r="F42" s="2">
        <v>0</v>
      </c>
      <c r="G42" s="4">
        <f t="shared" si="1"/>
        <v>0</v>
      </c>
      <c r="H42" s="15">
        <v>0</v>
      </c>
      <c r="I42" s="4">
        <f t="shared" si="2"/>
        <v>0</v>
      </c>
      <c r="J42" s="4">
        <f t="shared" si="4"/>
        <v>0</v>
      </c>
      <c r="K42" s="4">
        <f t="shared" si="4"/>
        <v>0</v>
      </c>
      <c r="L42" s="4">
        <f t="shared" si="4"/>
        <v>0</v>
      </c>
      <c r="M42" s="4">
        <f t="shared" si="4"/>
        <v>0</v>
      </c>
    </row>
    <row r="43" spans="1:13" x14ac:dyDescent="0.25">
      <c r="A43" s="6">
        <f t="shared" si="3"/>
        <v>40</v>
      </c>
      <c r="C43" s="5"/>
      <c r="E43" s="1"/>
      <c r="F43" s="2">
        <v>0</v>
      </c>
      <c r="G43" s="4">
        <f t="shared" si="1"/>
        <v>0</v>
      </c>
      <c r="H43" s="15">
        <v>0</v>
      </c>
      <c r="I43" s="4">
        <f t="shared" si="2"/>
        <v>0</v>
      </c>
      <c r="J43" s="4">
        <f t="shared" si="4"/>
        <v>0</v>
      </c>
      <c r="K43" s="4">
        <f t="shared" si="4"/>
        <v>0</v>
      </c>
      <c r="L43" s="4">
        <f t="shared" si="4"/>
        <v>0</v>
      </c>
      <c r="M43" s="4">
        <f t="shared" si="4"/>
        <v>0</v>
      </c>
    </row>
    <row r="44" spans="1:13" x14ac:dyDescent="0.25">
      <c r="A44" s="6">
        <f t="shared" si="3"/>
        <v>41</v>
      </c>
      <c r="C44" s="5"/>
      <c r="E44" s="1"/>
      <c r="F44" s="2">
        <v>0</v>
      </c>
      <c r="G44" s="4">
        <f t="shared" si="1"/>
        <v>0</v>
      </c>
      <c r="H44" s="15">
        <v>0</v>
      </c>
      <c r="I44" s="4">
        <f t="shared" si="2"/>
        <v>0</v>
      </c>
      <c r="J44" s="4">
        <f t="shared" ref="J44:M63" si="5">I44*(1+$H44)</f>
        <v>0</v>
      </c>
      <c r="K44" s="4">
        <f t="shared" si="5"/>
        <v>0</v>
      </c>
      <c r="L44" s="4">
        <f t="shared" si="5"/>
        <v>0</v>
      </c>
      <c r="M44" s="4">
        <f t="shared" si="5"/>
        <v>0</v>
      </c>
    </row>
    <row r="45" spans="1:13" x14ac:dyDescent="0.25">
      <c r="A45" s="6">
        <f t="shared" si="3"/>
        <v>42</v>
      </c>
      <c r="C45" s="5"/>
      <c r="E45" s="1"/>
      <c r="F45" s="2">
        <v>0</v>
      </c>
      <c r="G45" s="4">
        <f t="shared" si="1"/>
        <v>0</v>
      </c>
      <c r="H45" s="15">
        <v>0</v>
      </c>
      <c r="I45" s="4">
        <f t="shared" si="2"/>
        <v>0</v>
      </c>
      <c r="J45" s="4">
        <f t="shared" si="5"/>
        <v>0</v>
      </c>
      <c r="K45" s="4">
        <f t="shared" si="5"/>
        <v>0</v>
      </c>
      <c r="L45" s="4">
        <f t="shared" si="5"/>
        <v>0</v>
      </c>
      <c r="M45" s="4">
        <f t="shared" si="5"/>
        <v>0</v>
      </c>
    </row>
    <row r="46" spans="1:13" x14ac:dyDescent="0.25">
      <c r="A46" s="6">
        <f t="shared" si="3"/>
        <v>43</v>
      </c>
      <c r="C46" s="5"/>
      <c r="E46" s="1"/>
      <c r="F46" s="2">
        <v>0</v>
      </c>
      <c r="G46" s="4">
        <f t="shared" si="1"/>
        <v>0</v>
      </c>
      <c r="H46" s="15">
        <v>0</v>
      </c>
      <c r="I46" s="4">
        <f t="shared" si="2"/>
        <v>0</v>
      </c>
      <c r="J46" s="4">
        <f t="shared" si="5"/>
        <v>0</v>
      </c>
      <c r="K46" s="4">
        <f t="shared" si="5"/>
        <v>0</v>
      </c>
      <c r="L46" s="4">
        <f t="shared" si="5"/>
        <v>0</v>
      </c>
      <c r="M46" s="4">
        <f t="shared" si="5"/>
        <v>0</v>
      </c>
    </row>
    <row r="47" spans="1:13" x14ac:dyDescent="0.25">
      <c r="A47" s="6">
        <f t="shared" si="3"/>
        <v>44</v>
      </c>
      <c r="C47" s="5"/>
      <c r="E47" s="1"/>
      <c r="F47" s="2">
        <v>0</v>
      </c>
      <c r="G47" s="4">
        <f t="shared" si="1"/>
        <v>0</v>
      </c>
      <c r="H47" s="15">
        <v>0</v>
      </c>
      <c r="I47" s="4">
        <f t="shared" si="2"/>
        <v>0</v>
      </c>
      <c r="J47" s="4">
        <f t="shared" si="5"/>
        <v>0</v>
      </c>
      <c r="K47" s="4">
        <f t="shared" si="5"/>
        <v>0</v>
      </c>
      <c r="L47" s="4">
        <f t="shared" si="5"/>
        <v>0</v>
      </c>
      <c r="M47" s="4">
        <f t="shared" si="5"/>
        <v>0</v>
      </c>
    </row>
    <row r="48" spans="1:13" x14ac:dyDescent="0.25">
      <c r="A48" s="6">
        <f t="shared" si="3"/>
        <v>45</v>
      </c>
      <c r="C48" s="5"/>
      <c r="E48" s="1"/>
      <c r="F48" s="2">
        <v>0</v>
      </c>
      <c r="G48" s="4">
        <f t="shared" si="1"/>
        <v>0</v>
      </c>
      <c r="H48" s="15">
        <v>0</v>
      </c>
      <c r="I48" s="4">
        <f t="shared" si="2"/>
        <v>0</v>
      </c>
      <c r="J48" s="4">
        <f t="shared" si="5"/>
        <v>0</v>
      </c>
      <c r="K48" s="4">
        <f t="shared" si="5"/>
        <v>0</v>
      </c>
      <c r="L48" s="4">
        <f t="shared" si="5"/>
        <v>0</v>
      </c>
      <c r="M48" s="4">
        <f t="shared" si="5"/>
        <v>0</v>
      </c>
    </row>
    <row r="49" spans="1:13" x14ac:dyDescent="0.25">
      <c r="A49" s="6">
        <f t="shared" si="3"/>
        <v>46</v>
      </c>
      <c r="C49" s="5"/>
      <c r="E49" s="1"/>
      <c r="F49" s="2">
        <v>0</v>
      </c>
      <c r="G49" s="4">
        <f t="shared" si="1"/>
        <v>0</v>
      </c>
      <c r="H49" s="15">
        <v>0</v>
      </c>
      <c r="I49" s="4">
        <f t="shared" si="2"/>
        <v>0</v>
      </c>
      <c r="J49" s="4">
        <f t="shared" si="5"/>
        <v>0</v>
      </c>
      <c r="K49" s="4">
        <f t="shared" si="5"/>
        <v>0</v>
      </c>
      <c r="L49" s="4">
        <f t="shared" si="5"/>
        <v>0</v>
      </c>
      <c r="M49" s="4">
        <f t="shared" si="5"/>
        <v>0</v>
      </c>
    </row>
    <row r="50" spans="1:13" x14ac:dyDescent="0.25">
      <c r="A50" s="6">
        <f t="shared" si="3"/>
        <v>47</v>
      </c>
      <c r="C50" s="5"/>
      <c r="E50" s="1"/>
      <c r="F50" s="2">
        <v>0</v>
      </c>
      <c r="G50" s="4">
        <f t="shared" si="1"/>
        <v>0</v>
      </c>
      <c r="H50" s="15">
        <v>0</v>
      </c>
      <c r="I50" s="4">
        <f t="shared" si="2"/>
        <v>0</v>
      </c>
      <c r="J50" s="4">
        <f t="shared" si="5"/>
        <v>0</v>
      </c>
      <c r="K50" s="4">
        <f t="shared" si="5"/>
        <v>0</v>
      </c>
      <c r="L50" s="4">
        <f t="shared" si="5"/>
        <v>0</v>
      </c>
      <c r="M50" s="4">
        <f t="shared" si="5"/>
        <v>0</v>
      </c>
    </row>
    <row r="51" spans="1:13" x14ac:dyDescent="0.25">
      <c r="A51" s="6">
        <f t="shared" si="3"/>
        <v>48</v>
      </c>
      <c r="C51" s="5"/>
      <c r="E51" s="1"/>
      <c r="F51" s="2">
        <v>0</v>
      </c>
      <c r="G51" s="4">
        <f t="shared" si="1"/>
        <v>0</v>
      </c>
      <c r="H51" s="15">
        <v>0</v>
      </c>
      <c r="I51" s="4">
        <f t="shared" si="2"/>
        <v>0</v>
      </c>
      <c r="J51" s="4">
        <f t="shared" si="5"/>
        <v>0</v>
      </c>
      <c r="K51" s="4">
        <f t="shared" si="5"/>
        <v>0</v>
      </c>
      <c r="L51" s="4">
        <f t="shared" si="5"/>
        <v>0</v>
      </c>
      <c r="M51" s="4">
        <f t="shared" si="5"/>
        <v>0</v>
      </c>
    </row>
    <row r="52" spans="1:13" x14ac:dyDescent="0.25">
      <c r="A52" s="6">
        <f t="shared" si="3"/>
        <v>49</v>
      </c>
      <c r="C52" s="5"/>
      <c r="E52" s="1"/>
      <c r="F52" s="2">
        <v>0</v>
      </c>
      <c r="G52" s="4">
        <f t="shared" si="1"/>
        <v>0</v>
      </c>
      <c r="H52" s="15">
        <v>0</v>
      </c>
      <c r="I52" s="4">
        <f t="shared" si="2"/>
        <v>0</v>
      </c>
      <c r="J52" s="4">
        <f t="shared" si="5"/>
        <v>0</v>
      </c>
      <c r="K52" s="4">
        <f t="shared" si="5"/>
        <v>0</v>
      </c>
      <c r="L52" s="4">
        <f t="shared" si="5"/>
        <v>0</v>
      </c>
      <c r="M52" s="4">
        <f t="shared" si="5"/>
        <v>0</v>
      </c>
    </row>
    <row r="53" spans="1:13" x14ac:dyDescent="0.25">
      <c r="A53" s="6">
        <f t="shared" si="3"/>
        <v>50</v>
      </c>
      <c r="C53" s="5"/>
      <c r="E53" s="1"/>
      <c r="F53" s="2">
        <v>0</v>
      </c>
      <c r="G53" s="4">
        <f t="shared" si="1"/>
        <v>0</v>
      </c>
      <c r="H53" s="15">
        <v>0</v>
      </c>
      <c r="I53" s="4">
        <f t="shared" si="2"/>
        <v>0</v>
      </c>
      <c r="J53" s="4">
        <f t="shared" si="5"/>
        <v>0</v>
      </c>
      <c r="K53" s="4">
        <f t="shared" si="5"/>
        <v>0</v>
      </c>
      <c r="L53" s="4">
        <f t="shared" si="5"/>
        <v>0</v>
      </c>
      <c r="M53" s="4">
        <f t="shared" si="5"/>
        <v>0</v>
      </c>
    </row>
    <row r="54" spans="1:13" x14ac:dyDescent="0.25">
      <c r="A54" s="6">
        <f t="shared" si="3"/>
        <v>51</v>
      </c>
      <c r="C54" s="5"/>
      <c r="E54" s="1"/>
      <c r="F54" s="2">
        <v>0</v>
      </c>
      <c r="G54" s="4">
        <f t="shared" si="1"/>
        <v>0</v>
      </c>
      <c r="H54" s="15">
        <v>0</v>
      </c>
      <c r="I54" s="4">
        <f t="shared" si="2"/>
        <v>0</v>
      </c>
      <c r="J54" s="4">
        <f t="shared" si="5"/>
        <v>0</v>
      </c>
      <c r="K54" s="4">
        <f t="shared" si="5"/>
        <v>0</v>
      </c>
      <c r="L54" s="4">
        <f t="shared" si="5"/>
        <v>0</v>
      </c>
      <c r="M54" s="4">
        <f t="shared" si="5"/>
        <v>0</v>
      </c>
    </row>
    <row r="55" spans="1:13" x14ac:dyDescent="0.25">
      <c r="A55" s="6">
        <f t="shared" si="3"/>
        <v>52</v>
      </c>
      <c r="C55" s="5"/>
      <c r="E55" s="1"/>
      <c r="F55" s="2">
        <v>0</v>
      </c>
      <c r="G55" s="4">
        <f t="shared" si="1"/>
        <v>0</v>
      </c>
      <c r="H55" s="15">
        <v>0</v>
      </c>
      <c r="I55" s="4">
        <f t="shared" si="2"/>
        <v>0</v>
      </c>
      <c r="J55" s="4">
        <f t="shared" si="5"/>
        <v>0</v>
      </c>
      <c r="K55" s="4">
        <f t="shared" si="5"/>
        <v>0</v>
      </c>
      <c r="L55" s="4">
        <f t="shared" si="5"/>
        <v>0</v>
      </c>
      <c r="M55" s="4">
        <f t="shared" si="5"/>
        <v>0</v>
      </c>
    </row>
    <row r="56" spans="1:13" x14ac:dyDescent="0.25">
      <c r="A56" s="6">
        <f t="shared" si="3"/>
        <v>53</v>
      </c>
      <c r="C56" s="5"/>
      <c r="E56" s="1"/>
      <c r="F56" s="2">
        <v>0</v>
      </c>
      <c r="G56" s="4">
        <f t="shared" si="1"/>
        <v>0</v>
      </c>
      <c r="H56" s="15">
        <v>0</v>
      </c>
      <c r="I56" s="4">
        <f t="shared" si="2"/>
        <v>0</v>
      </c>
      <c r="J56" s="4">
        <f t="shared" si="5"/>
        <v>0</v>
      </c>
      <c r="K56" s="4">
        <f t="shared" si="5"/>
        <v>0</v>
      </c>
      <c r="L56" s="4">
        <f t="shared" si="5"/>
        <v>0</v>
      </c>
      <c r="M56" s="4">
        <f t="shared" si="5"/>
        <v>0</v>
      </c>
    </row>
    <row r="57" spans="1:13" x14ac:dyDescent="0.25">
      <c r="A57" s="6">
        <f t="shared" si="3"/>
        <v>54</v>
      </c>
      <c r="C57" s="5"/>
      <c r="E57" s="1"/>
      <c r="F57" s="2">
        <v>0</v>
      </c>
      <c r="G57" s="4">
        <f t="shared" si="1"/>
        <v>0</v>
      </c>
      <c r="H57" s="15">
        <v>0</v>
      </c>
      <c r="I57" s="4">
        <f t="shared" si="2"/>
        <v>0</v>
      </c>
      <c r="J57" s="4">
        <f t="shared" si="5"/>
        <v>0</v>
      </c>
      <c r="K57" s="4">
        <f t="shared" si="5"/>
        <v>0</v>
      </c>
      <c r="L57" s="4">
        <f t="shared" si="5"/>
        <v>0</v>
      </c>
      <c r="M57" s="4">
        <f t="shared" si="5"/>
        <v>0</v>
      </c>
    </row>
    <row r="58" spans="1:13" x14ac:dyDescent="0.25">
      <c r="A58" s="6">
        <f t="shared" si="3"/>
        <v>55</v>
      </c>
      <c r="C58" s="5"/>
      <c r="E58" s="1"/>
      <c r="F58" s="2">
        <v>0</v>
      </c>
      <c r="G58" s="4">
        <f t="shared" si="1"/>
        <v>0</v>
      </c>
      <c r="H58" s="15">
        <v>0</v>
      </c>
      <c r="I58" s="4">
        <f t="shared" si="2"/>
        <v>0</v>
      </c>
      <c r="J58" s="4">
        <f t="shared" si="5"/>
        <v>0</v>
      </c>
      <c r="K58" s="4">
        <f t="shared" si="5"/>
        <v>0</v>
      </c>
      <c r="L58" s="4">
        <f t="shared" si="5"/>
        <v>0</v>
      </c>
      <c r="M58" s="4">
        <f t="shared" si="5"/>
        <v>0</v>
      </c>
    </row>
    <row r="59" spans="1:13" x14ac:dyDescent="0.25">
      <c r="A59" s="6">
        <f t="shared" si="3"/>
        <v>56</v>
      </c>
      <c r="C59" s="5"/>
      <c r="E59" s="1"/>
      <c r="F59" s="2">
        <v>0</v>
      </c>
      <c r="G59" s="4">
        <f t="shared" si="1"/>
        <v>0</v>
      </c>
      <c r="H59" s="15">
        <v>0</v>
      </c>
      <c r="I59" s="4">
        <f t="shared" si="2"/>
        <v>0</v>
      </c>
      <c r="J59" s="4">
        <f t="shared" si="5"/>
        <v>0</v>
      </c>
      <c r="K59" s="4">
        <f t="shared" si="5"/>
        <v>0</v>
      </c>
      <c r="L59" s="4">
        <f t="shared" si="5"/>
        <v>0</v>
      </c>
      <c r="M59" s="4">
        <f t="shared" si="5"/>
        <v>0</v>
      </c>
    </row>
    <row r="60" spans="1:13" x14ac:dyDescent="0.25">
      <c r="A60" s="6">
        <f t="shared" si="3"/>
        <v>57</v>
      </c>
      <c r="C60" s="5"/>
      <c r="E60" s="1"/>
      <c r="F60" s="2">
        <v>0</v>
      </c>
      <c r="G60" s="4">
        <f t="shared" si="1"/>
        <v>0</v>
      </c>
      <c r="H60" s="15">
        <v>0</v>
      </c>
      <c r="I60" s="4">
        <f t="shared" si="2"/>
        <v>0</v>
      </c>
      <c r="J60" s="4">
        <f t="shared" si="5"/>
        <v>0</v>
      </c>
      <c r="K60" s="4">
        <f t="shared" si="5"/>
        <v>0</v>
      </c>
      <c r="L60" s="4">
        <f t="shared" si="5"/>
        <v>0</v>
      </c>
      <c r="M60" s="4">
        <f t="shared" si="5"/>
        <v>0</v>
      </c>
    </row>
    <row r="61" spans="1:13" x14ac:dyDescent="0.25">
      <c r="A61" s="6">
        <f t="shared" si="3"/>
        <v>58</v>
      </c>
      <c r="C61" s="5"/>
      <c r="E61" s="1"/>
      <c r="F61" s="2">
        <v>0</v>
      </c>
      <c r="G61" s="4">
        <f t="shared" si="1"/>
        <v>0</v>
      </c>
      <c r="H61" s="15">
        <v>0</v>
      </c>
      <c r="I61" s="4">
        <f t="shared" si="2"/>
        <v>0</v>
      </c>
      <c r="J61" s="4">
        <f t="shared" si="5"/>
        <v>0</v>
      </c>
      <c r="K61" s="4">
        <f t="shared" si="5"/>
        <v>0</v>
      </c>
      <c r="L61" s="4">
        <f t="shared" si="5"/>
        <v>0</v>
      </c>
      <c r="M61" s="4">
        <f t="shared" si="5"/>
        <v>0</v>
      </c>
    </row>
    <row r="62" spans="1:13" x14ac:dyDescent="0.25">
      <c r="A62" s="6">
        <f t="shared" si="3"/>
        <v>59</v>
      </c>
      <c r="C62" s="5"/>
      <c r="E62" s="1"/>
      <c r="F62" s="2">
        <v>0</v>
      </c>
      <c r="G62" s="4">
        <f t="shared" si="1"/>
        <v>0</v>
      </c>
      <c r="H62" s="15">
        <v>0</v>
      </c>
      <c r="I62" s="4">
        <f t="shared" si="2"/>
        <v>0</v>
      </c>
      <c r="J62" s="4">
        <f t="shared" si="5"/>
        <v>0</v>
      </c>
      <c r="K62" s="4">
        <f t="shared" si="5"/>
        <v>0</v>
      </c>
      <c r="L62" s="4">
        <f t="shared" si="5"/>
        <v>0</v>
      </c>
      <c r="M62" s="4">
        <f t="shared" si="5"/>
        <v>0</v>
      </c>
    </row>
    <row r="63" spans="1:13" x14ac:dyDescent="0.25">
      <c r="A63" s="6">
        <f t="shared" si="3"/>
        <v>60</v>
      </c>
      <c r="C63" s="5"/>
      <c r="E63" s="1"/>
      <c r="F63" s="2">
        <v>0</v>
      </c>
      <c r="G63" s="4">
        <f t="shared" si="1"/>
        <v>0</v>
      </c>
      <c r="H63" s="15">
        <v>0</v>
      </c>
      <c r="I63" s="4">
        <f t="shared" si="2"/>
        <v>0</v>
      </c>
      <c r="J63" s="4">
        <f t="shared" si="5"/>
        <v>0</v>
      </c>
      <c r="K63" s="4">
        <f t="shared" si="5"/>
        <v>0</v>
      </c>
      <c r="L63" s="4">
        <f t="shared" si="5"/>
        <v>0</v>
      </c>
      <c r="M63" s="4">
        <f t="shared" si="5"/>
        <v>0</v>
      </c>
    </row>
    <row r="64" spans="1:13" x14ac:dyDescent="0.25">
      <c r="A64" s="6">
        <f t="shared" si="3"/>
        <v>61</v>
      </c>
      <c r="C64" s="5"/>
      <c r="E64" s="1"/>
      <c r="F64" s="2">
        <v>0</v>
      </c>
      <c r="G64" s="4">
        <f t="shared" si="1"/>
        <v>0</v>
      </c>
      <c r="H64" s="15">
        <v>0</v>
      </c>
      <c r="I64" s="4">
        <f t="shared" si="2"/>
        <v>0</v>
      </c>
      <c r="J64" s="4">
        <f t="shared" ref="J64:M77" si="6">I64*(1+$H64)</f>
        <v>0</v>
      </c>
      <c r="K64" s="4">
        <f t="shared" si="6"/>
        <v>0</v>
      </c>
      <c r="L64" s="4">
        <f t="shared" si="6"/>
        <v>0</v>
      </c>
      <c r="M64" s="4">
        <f t="shared" si="6"/>
        <v>0</v>
      </c>
    </row>
    <row r="65" spans="1:13" x14ac:dyDescent="0.25">
      <c r="A65" s="6">
        <f t="shared" si="3"/>
        <v>62</v>
      </c>
      <c r="C65" s="5"/>
      <c r="E65" s="1"/>
      <c r="F65" s="2">
        <v>0</v>
      </c>
      <c r="G65" s="4">
        <f t="shared" si="1"/>
        <v>0</v>
      </c>
      <c r="H65" s="15">
        <v>0</v>
      </c>
      <c r="I65" s="4">
        <f t="shared" si="2"/>
        <v>0</v>
      </c>
      <c r="J65" s="4">
        <f t="shared" si="6"/>
        <v>0</v>
      </c>
      <c r="K65" s="4">
        <f t="shared" si="6"/>
        <v>0</v>
      </c>
      <c r="L65" s="4">
        <f t="shared" si="6"/>
        <v>0</v>
      </c>
      <c r="M65" s="4">
        <f t="shared" si="6"/>
        <v>0</v>
      </c>
    </row>
    <row r="66" spans="1:13" x14ac:dyDescent="0.25">
      <c r="A66" s="6">
        <f t="shared" si="3"/>
        <v>63</v>
      </c>
      <c r="C66" s="5"/>
      <c r="E66" s="1"/>
      <c r="F66" s="2">
        <v>0</v>
      </c>
      <c r="G66" s="4">
        <f t="shared" si="1"/>
        <v>0</v>
      </c>
      <c r="H66" s="15">
        <v>0</v>
      </c>
      <c r="I66" s="4">
        <f t="shared" si="2"/>
        <v>0</v>
      </c>
      <c r="J66" s="4">
        <f t="shared" si="6"/>
        <v>0</v>
      </c>
      <c r="K66" s="4">
        <f t="shared" si="6"/>
        <v>0</v>
      </c>
      <c r="L66" s="4">
        <f t="shared" si="6"/>
        <v>0</v>
      </c>
      <c r="M66" s="4">
        <f t="shared" si="6"/>
        <v>0</v>
      </c>
    </row>
    <row r="67" spans="1:13" x14ac:dyDescent="0.25">
      <c r="A67" s="6">
        <f t="shared" si="3"/>
        <v>64</v>
      </c>
      <c r="C67" s="5"/>
      <c r="E67" s="1"/>
      <c r="F67" s="2">
        <v>0</v>
      </c>
      <c r="G67" s="4">
        <f t="shared" si="1"/>
        <v>0</v>
      </c>
      <c r="H67" s="15">
        <v>0</v>
      </c>
      <c r="I67" s="4">
        <f t="shared" si="2"/>
        <v>0</v>
      </c>
      <c r="J67" s="4">
        <f t="shared" si="6"/>
        <v>0</v>
      </c>
      <c r="K67" s="4">
        <f t="shared" si="6"/>
        <v>0</v>
      </c>
      <c r="L67" s="4">
        <f t="shared" si="6"/>
        <v>0</v>
      </c>
      <c r="M67" s="4">
        <f t="shared" si="6"/>
        <v>0</v>
      </c>
    </row>
    <row r="68" spans="1:13" x14ac:dyDescent="0.25">
      <c r="A68" s="6">
        <f t="shared" si="3"/>
        <v>65</v>
      </c>
      <c r="C68" s="5"/>
      <c r="E68" s="1"/>
      <c r="F68" s="2">
        <v>0</v>
      </c>
      <c r="G68" s="4">
        <f t="shared" si="1"/>
        <v>0</v>
      </c>
      <c r="H68" s="15">
        <v>0</v>
      </c>
      <c r="I68" s="4">
        <f t="shared" si="2"/>
        <v>0</v>
      </c>
      <c r="J68" s="4">
        <f t="shared" si="6"/>
        <v>0</v>
      </c>
      <c r="K68" s="4">
        <f t="shared" si="6"/>
        <v>0</v>
      </c>
      <c r="L68" s="4">
        <f t="shared" si="6"/>
        <v>0</v>
      </c>
      <c r="M68" s="4">
        <f t="shared" si="6"/>
        <v>0</v>
      </c>
    </row>
    <row r="69" spans="1:13" x14ac:dyDescent="0.25">
      <c r="A69" s="6">
        <f t="shared" si="3"/>
        <v>66</v>
      </c>
      <c r="C69" s="5"/>
      <c r="E69" s="1"/>
      <c r="F69" s="2">
        <v>0</v>
      </c>
      <c r="G69" s="4">
        <f t="shared" ref="G69:G79" si="7">D69*F69</f>
        <v>0</v>
      </c>
      <c r="H69" s="15">
        <v>0</v>
      </c>
      <c r="I69" s="4">
        <f t="shared" ref="I69:I79" si="8">IF(C69="Yes",G69*(1+H69),0)</f>
        <v>0</v>
      </c>
      <c r="J69" s="4">
        <f t="shared" si="6"/>
        <v>0</v>
      </c>
      <c r="K69" s="4">
        <f t="shared" si="6"/>
        <v>0</v>
      </c>
      <c r="L69" s="4">
        <f t="shared" si="6"/>
        <v>0</v>
      </c>
      <c r="M69" s="4">
        <f t="shared" si="6"/>
        <v>0</v>
      </c>
    </row>
    <row r="70" spans="1:13" x14ac:dyDescent="0.25">
      <c r="A70" s="6">
        <f t="shared" ref="A70:A80" si="9">A69+1</f>
        <v>67</v>
      </c>
      <c r="C70" s="5"/>
      <c r="E70" s="1"/>
      <c r="F70" s="2">
        <v>0</v>
      </c>
      <c r="G70" s="4">
        <f t="shared" si="7"/>
        <v>0</v>
      </c>
      <c r="H70" s="15">
        <v>0</v>
      </c>
      <c r="I70" s="4">
        <f t="shared" si="8"/>
        <v>0</v>
      </c>
      <c r="J70" s="4">
        <f t="shared" si="6"/>
        <v>0</v>
      </c>
      <c r="K70" s="4">
        <f t="shared" si="6"/>
        <v>0</v>
      </c>
      <c r="L70" s="4">
        <f t="shared" si="6"/>
        <v>0</v>
      </c>
      <c r="M70" s="4">
        <f t="shared" si="6"/>
        <v>0</v>
      </c>
    </row>
    <row r="71" spans="1:13" x14ac:dyDescent="0.25">
      <c r="A71" s="6">
        <f t="shared" si="9"/>
        <v>68</v>
      </c>
      <c r="C71" s="5"/>
      <c r="E71" s="1"/>
      <c r="F71" s="2">
        <v>0</v>
      </c>
      <c r="G71" s="4">
        <f t="shared" si="7"/>
        <v>0</v>
      </c>
      <c r="H71" s="15">
        <v>0</v>
      </c>
      <c r="I71" s="4">
        <f t="shared" si="8"/>
        <v>0</v>
      </c>
      <c r="J71" s="4">
        <f t="shared" si="6"/>
        <v>0</v>
      </c>
      <c r="K71" s="4">
        <f t="shared" si="6"/>
        <v>0</v>
      </c>
      <c r="L71" s="4">
        <f t="shared" si="6"/>
        <v>0</v>
      </c>
      <c r="M71" s="4">
        <f t="shared" si="6"/>
        <v>0</v>
      </c>
    </row>
    <row r="72" spans="1:13" x14ac:dyDescent="0.25">
      <c r="A72" s="6">
        <f t="shared" si="9"/>
        <v>69</v>
      </c>
      <c r="C72" s="5"/>
      <c r="E72" s="1"/>
      <c r="F72" s="2">
        <v>0</v>
      </c>
      <c r="G72" s="4">
        <f t="shared" si="7"/>
        <v>0</v>
      </c>
      <c r="H72" s="15">
        <v>0</v>
      </c>
      <c r="I72" s="4">
        <f t="shared" si="8"/>
        <v>0</v>
      </c>
      <c r="J72" s="4">
        <f t="shared" si="6"/>
        <v>0</v>
      </c>
      <c r="K72" s="4">
        <f t="shared" si="6"/>
        <v>0</v>
      </c>
      <c r="L72" s="4">
        <f t="shared" si="6"/>
        <v>0</v>
      </c>
      <c r="M72" s="4">
        <f t="shared" si="6"/>
        <v>0</v>
      </c>
    </row>
    <row r="73" spans="1:13" x14ac:dyDescent="0.25">
      <c r="A73" s="6">
        <f t="shared" si="9"/>
        <v>70</v>
      </c>
      <c r="C73" s="5"/>
      <c r="E73" s="1"/>
      <c r="F73" s="2">
        <v>0</v>
      </c>
      <c r="G73" s="4">
        <f t="shared" si="7"/>
        <v>0</v>
      </c>
      <c r="H73" s="15">
        <v>0</v>
      </c>
      <c r="I73" s="4">
        <f t="shared" si="8"/>
        <v>0</v>
      </c>
      <c r="J73" s="4">
        <f t="shared" si="6"/>
        <v>0</v>
      </c>
      <c r="K73" s="4">
        <f t="shared" si="6"/>
        <v>0</v>
      </c>
      <c r="L73" s="4">
        <f t="shared" si="6"/>
        <v>0</v>
      </c>
      <c r="M73" s="4">
        <f t="shared" si="6"/>
        <v>0</v>
      </c>
    </row>
    <row r="74" spans="1:13" x14ac:dyDescent="0.25">
      <c r="A74" s="6">
        <f t="shared" si="9"/>
        <v>71</v>
      </c>
      <c r="C74" s="5"/>
      <c r="E74" s="1"/>
      <c r="F74" s="2">
        <v>0</v>
      </c>
      <c r="G74" s="4">
        <f t="shared" si="7"/>
        <v>0</v>
      </c>
      <c r="H74" s="15">
        <v>0</v>
      </c>
      <c r="I74" s="4">
        <f t="shared" si="8"/>
        <v>0</v>
      </c>
      <c r="J74" s="4">
        <f t="shared" si="6"/>
        <v>0</v>
      </c>
      <c r="K74" s="4">
        <f t="shared" si="6"/>
        <v>0</v>
      </c>
      <c r="L74" s="4">
        <f t="shared" si="6"/>
        <v>0</v>
      </c>
      <c r="M74" s="4">
        <f t="shared" si="6"/>
        <v>0</v>
      </c>
    </row>
    <row r="75" spans="1:13" x14ac:dyDescent="0.25">
      <c r="A75" s="6">
        <f t="shared" si="9"/>
        <v>72</v>
      </c>
      <c r="C75" s="5"/>
      <c r="E75" s="1"/>
      <c r="F75" s="2">
        <v>0</v>
      </c>
      <c r="G75" s="4">
        <f t="shared" si="7"/>
        <v>0</v>
      </c>
      <c r="H75" s="15">
        <v>0</v>
      </c>
      <c r="I75" s="4">
        <f t="shared" si="8"/>
        <v>0</v>
      </c>
      <c r="J75" s="4">
        <f t="shared" si="6"/>
        <v>0</v>
      </c>
      <c r="K75" s="4">
        <f t="shared" si="6"/>
        <v>0</v>
      </c>
      <c r="L75" s="4">
        <f t="shared" si="6"/>
        <v>0</v>
      </c>
      <c r="M75" s="4">
        <f t="shared" si="6"/>
        <v>0</v>
      </c>
    </row>
    <row r="76" spans="1:13" x14ac:dyDescent="0.25">
      <c r="A76" s="6">
        <f t="shared" si="9"/>
        <v>73</v>
      </c>
      <c r="C76" s="5"/>
      <c r="E76" s="1"/>
      <c r="F76" s="2">
        <v>0</v>
      </c>
      <c r="G76" s="4">
        <f t="shared" si="7"/>
        <v>0</v>
      </c>
      <c r="H76" s="15">
        <v>0</v>
      </c>
      <c r="I76" s="4">
        <f t="shared" si="8"/>
        <v>0</v>
      </c>
      <c r="J76" s="4">
        <f t="shared" si="6"/>
        <v>0</v>
      </c>
      <c r="K76" s="4">
        <f t="shared" si="6"/>
        <v>0</v>
      </c>
      <c r="L76" s="4">
        <f t="shared" si="6"/>
        <v>0</v>
      </c>
      <c r="M76" s="4">
        <f t="shared" si="6"/>
        <v>0</v>
      </c>
    </row>
    <row r="77" spans="1:13" x14ac:dyDescent="0.25">
      <c r="A77" s="6">
        <f t="shared" si="9"/>
        <v>74</v>
      </c>
      <c r="C77" s="5"/>
      <c r="E77" s="1"/>
      <c r="F77" s="2">
        <v>0</v>
      </c>
      <c r="G77" s="4">
        <f t="shared" si="7"/>
        <v>0</v>
      </c>
      <c r="H77" s="15">
        <v>0</v>
      </c>
      <c r="I77" s="4">
        <f t="shared" si="8"/>
        <v>0</v>
      </c>
      <c r="J77" s="4">
        <f t="shared" si="6"/>
        <v>0</v>
      </c>
      <c r="K77" s="4">
        <f t="shared" si="6"/>
        <v>0</v>
      </c>
      <c r="L77" s="4">
        <f t="shared" si="6"/>
        <v>0</v>
      </c>
      <c r="M77" s="4">
        <f t="shared" si="6"/>
        <v>0</v>
      </c>
    </row>
    <row r="78" spans="1:13" x14ac:dyDescent="0.25">
      <c r="A78" s="6">
        <f t="shared" si="9"/>
        <v>75</v>
      </c>
      <c r="C78" s="5"/>
      <c r="E78" s="1"/>
      <c r="F78" s="2">
        <v>0</v>
      </c>
      <c r="G78" s="4">
        <f t="shared" si="7"/>
        <v>0</v>
      </c>
      <c r="H78" s="15">
        <v>0</v>
      </c>
      <c r="I78" s="4">
        <f t="shared" si="8"/>
        <v>0</v>
      </c>
      <c r="J78" s="4">
        <f t="shared" ref="J78:M79" si="10">I78*(1+$H78)</f>
        <v>0</v>
      </c>
      <c r="K78" s="4">
        <f t="shared" si="10"/>
        <v>0</v>
      </c>
      <c r="L78" s="4">
        <f t="shared" si="10"/>
        <v>0</v>
      </c>
      <c r="M78" s="4">
        <f t="shared" si="10"/>
        <v>0</v>
      </c>
    </row>
    <row r="79" spans="1:13" x14ac:dyDescent="0.25">
      <c r="A79" s="6">
        <f t="shared" si="9"/>
        <v>76</v>
      </c>
      <c r="C79" s="5"/>
      <c r="E79" s="1"/>
      <c r="F79" s="2">
        <v>0</v>
      </c>
      <c r="G79" s="4">
        <f t="shared" si="7"/>
        <v>0</v>
      </c>
      <c r="H79" s="15">
        <v>0</v>
      </c>
      <c r="I79" s="4">
        <f t="shared" si="8"/>
        <v>0</v>
      </c>
      <c r="J79" s="4">
        <f t="shared" si="10"/>
        <v>0</v>
      </c>
      <c r="K79" s="4">
        <f t="shared" si="10"/>
        <v>0</v>
      </c>
      <c r="L79" s="4">
        <f t="shared" si="10"/>
        <v>0</v>
      </c>
      <c r="M79" s="4">
        <f t="shared" si="10"/>
        <v>0</v>
      </c>
    </row>
    <row r="80" spans="1:13" x14ac:dyDescent="0.25">
      <c r="A80" s="6">
        <f t="shared" si="9"/>
        <v>77</v>
      </c>
      <c r="C80" s="5"/>
    </row>
  </sheetData>
  <mergeCells count="2">
    <mergeCell ref="B2:B3"/>
    <mergeCell ref="B1:F1"/>
  </mergeCells>
  <phoneticPr fontId="4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0"/>
  <sheetViews>
    <sheetView showGridLines="0" workbookViewId="0">
      <selection activeCell="G29" sqref="G29"/>
    </sheetView>
  </sheetViews>
  <sheetFormatPr defaultRowHeight="12.5" x14ac:dyDescent="0.25"/>
  <cols>
    <col min="1" max="1" width="8.81640625" customWidth="1"/>
    <col min="2" max="2" width="44.54296875" customWidth="1"/>
    <col min="3" max="3" width="13" customWidth="1"/>
    <col min="5" max="5" width="7.453125" customWidth="1"/>
    <col min="6" max="6" width="10.26953125" bestFit="1" customWidth="1"/>
    <col min="7" max="7" width="14.54296875" customWidth="1"/>
    <col min="8" max="8" width="11.453125" customWidth="1"/>
    <col min="9" max="9" width="12.453125" customWidth="1"/>
    <col min="10" max="10" width="12.81640625" customWidth="1"/>
    <col min="11" max="11" width="11.81640625" customWidth="1"/>
    <col min="12" max="12" width="11.7265625" customWidth="1"/>
    <col min="13" max="13" width="12.7265625" customWidth="1"/>
  </cols>
  <sheetData>
    <row r="1" spans="1:13" x14ac:dyDescent="0.25">
      <c r="A1" s="3"/>
      <c r="B1" s="25" t="s">
        <v>0</v>
      </c>
      <c r="C1" s="25"/>
      <c r="D1" s="25"/>
      <c r="E1" s="25"/>
      <c r="F1" s="25"/>
      <c r="G1" s="3"/>
      <c r="H1" s="3"/>
      <c r="I1" s="3"/>
      <c r="J1" s="3"/>
      <c r="K1" s="3"/>
      <c r="L1" s="3"/>
      <c r="M1" s="3"/>
    </row>
    <row r="2" spans="1:13" ht="15" customHeight="1" x14ac:dyDescent="0.25">
      <c r="A2" s="7" t="s">
        <v>1</v>
      </c>
      <c r="B2" s="24" t="s">
        <v>2</v>
      </c>
      <c r="C2" s="8" t="s">
        <v>3</v>
      </c>
      <c r="D2" s="8" t="s">
        <v>4</v>
      </c>
      <c r="E2" s="8" t="s">
        <v>21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9</v>
      </c>
      <c r="K2" s="9" t="s">
        <v>9</v>
      </c>
      <c r="L2" s="9" t="s">
        <v>9</v>
      </c>
      <c r="M2" s="9" t="s">
        <v>9</v>
      </c>
    </row>
    <row r="3" spans="1:13" ht="13.5" customHeight="1" x14ac:dyDescent="0.25">
      <c r="A3" s="10" t="s">
        <v>10</v>
      </c>
      <c r="B3" s="24"/>
      <c r="C3" s="11" t="s">
        <v>11</v>
      </c>
      <c r="D3" s="11"/>
      <c r="E3" s="11"/>
      <c r="F3" s="12"/>
      <c r="G3" s="12" t="s">
        <v>12</v>
      </c>
      <c r="H3" s="13" t="s">
        <v>22</v>
      </c>
      <c r="I3" s="12">
        <v>2</v>
      </c>
      <c r="J3" s="12">
        <f>I3+1</f>
        <v>3</v>
      </c>
      <c r="K3" s="12">
        <f>J3+1</f>
        <v>4</v>
      </c>
      <c r="L3" s="12">
        <f>K3+1</f>
        <v>5</v>
      </c>
      <c r="M3" s="12">
        <f>L3+1</f>
        <v>6</v>
      </c>
    </row>
    <row r="4" spans="1:13" x14ac:dyDescent="0.25">
      <c r="A4" s="6">
        <v>1</v>
      </c>
      <c r="B4" t="s">
        <v>23</v>
      </c>
      <c r="C4" s="5" t="s">
        <v>15</v>
      </c>
      <c r="D4">
        <v>1</v>
      </c>
      <c r="E4" s="1"/>
      <c r="F4" s="2">
        <v>100</v>
      </c>
      <c r="G4" s="4">
        <f>D4*F4</f>
        <v>100</v>
      </c>
      <c r="H4" s="15">
        <v>0</v>
      </c>
      <c r="I4" s="4">
        <f>IF(C4="Yes",G4*(1+H4),0)</f>
        <v>0</v>
      </c>
      <c r="J4" s="4">
        <f>I4*(1+$H4)</f>
        <v>0</v>
      </c>
      <c r="K4" s="4">
        <f>J4*(1+$H4)</f>
        <v>0</v>
      </c>
      <c r="L4" s="4">
        <f>K4*(1+$H4)</f>
        <v>0</v>
      </c>
      <c r="M4" s="4">
        <f>L4*(1+$H4)</f>
        <v>0</v>
      </c>
    </row>
    <row r="5" spans="1:13" x14ac:dyDescent="0.25">
      <c r="A5" s="6">
        <f>A4+1</f>
        <v>2</v>
      </c>
      <c r="B5" t="s">
        <v>24</v>
      </c>
      <c r="C5" s="5" t="s">
        <v>18</v>
      </c>
      <c r="D5">
        <v>1</v>
      </c>
      <c r="E5" s="1"/>
      <c r="F5" s="2">
        <v>20</v>
      </c>
      <c r="G5" s="4">
        <f t="shared" ref="G5:G68" si="0">D5*F5</f>
        <v>20</v>
      </c>
      <c r="H5" s="15">
        <v>0.02</v>
      </c>
      <c r="I5" s="4">
        <f t="shared" ref="I5:I68" si="1">IF(C5="Yes",G5*(1+H5),0)</f>
        <v>20.399999999999999</v>
      </c>
      <c r="J5" s="4">
        <f t="shared" ref="J5:M20" si="2">I5*(1+$H5)</f>
        <v>20.808</v>
      </c>
      <c r="K5" s="4">
        <f t="shared" si="2"/>
        <v>21.224160000000001</v>
      </c>
      <c r="L5" s="4">
        <f t="shared" si="2"/>
        <v>21.648643200000002</v>
      </c>
      <c r="M5" s="4">
        <f t="shared" si="2"/>
        <v>22.081616064000002</v>
      </c>
    </row>
    <row r="6" spans="1:13" x14ac:dyDescent="0.25">
      <c r="A6" s="6">
        <f t="shared" ref="A6:A69" si="3">A5+1</f>
        <v>3</v>
      </c>
      <c r="B6" t="s">
        <v>25</v>
      </c>
      <c r="C6" s="5" t="s">
        <v>15</v>
      </c>
      <c r="D6">
        <v>1</v>
      </c>
      <c r="E6" s="1"/>
      <c r="F6" s="2">
        <v>50</v>
      </c>
      <c r="G6" s="4">
        <f t="shared" si="0"/>
        <v>50</v>
      </c>
      <c r="H6" s="15">
        <v>0</v>
      </c>
      <c r="I6" s="4">
        <f t="shared" si="1"/>
        <v>0</v>
      </c>
      <c r="J6" s="4">
        <f t="shared" si="2"/>
        <v>0</v>
      </c>
      <c r="K6" s="4">
        <f t="shared" si="2"/>
        <v>0</v>
      </c>
      <c r="L6" s="4">
        <f t="shared" si="2"/>
        <v>0</v>
      </c>
      <c r="M6" s="4">
        <f t="shared" si="2"/>
        <v>0</v>
      </c>
    </row>
    <row r="7" spans="1:13" x14ac:dyDescent="0.25">
      <c r="A7" s="6">
        <f t="shared" si="3"/>
        <v>4</v>
      </c>
      <c r="B7" t="s">
        <v>26</v>
      </c>
      <c r="C7" s="14" t="s">
        <v>18</v>
      </c>
      <c r="D7">
        <v>1</v>
      </c>
      <c r="E7" s="1"/>
      <c r="F7" s="2">
        <v>10</v>
      </c>
      <c r="G7" s="4">
        <f t="shared" si="0"/>
        <v>10</v>
      </c>
      <c r="H7" s="15">
        <v>1.4999999999999999E-2</v>
      </c>
      <c r="I7" s="4">
        <f t="shared" si="1"/>
        <v>10.149999999999999</v>
      </c>
      <c r="J7" s="4">
        <f t="shared" si="2"/>
        <v>10.302249999999997</v>
      </c>
      <c r="K7" s="4">
        <f t="shared" si="2"/>
        <v>10.456783749999996</v>
      </c>
      <c r="L7" s="4">
        <f t="shared" si="2"/>
        <v>10.613635506249995</v>
      </c>
      <c r="M7" s="4">
        <f t="shared" si="2"/>
        <v>10.772840038843745</v>
      </c>
    </row>
    <row r="8" spans="1:13" ht="13" x14ac:dyDescent="0.3">
      <c r="A8" s="6">
        <f t="shared" si="3"/>
        <v>5</v>
      </c>
      <c r="B8" s="23" t="s">
        <v>27</v>
      </c>
      <c r="C8" s="5"/>
      <c r="E8" s="1"/>
      <c r="F8" s="2">
        <v>0</v>
      </c>
      <c r="G8" s="4">
        <f t="shared" si="0"/>
        <v>0</v>
      </c>
      <c r="H8" s="15">
        <v>0</v>
      </c>
      <c r="I8" s="4">
        <f t="shared" si="1"/>
        <v>0</v>
      </c>
      <c r="J8" s="4">
        <f t="shared" si="2"/>
        <v>0</v>
      </c>
      <c r="K8" s="4">
        <f t="shared" si="2"/>
        <v>0</v>
      </c>
      <c r="L8" s="4">
        <f t="shared" si="2"/>
        <v>0</v>
      </c>
      <c r="M8" s="4">
        <f t="shared" si="2"/>
        <v>0</v>
      </c>
    </row>
    <row r="9" spans="1:13" x14ac:dyDescent="0.25">
      <c r="A9" s="6">
        <f t="shared" si="3"/>
        <v>6</v>
      </c>
      <c r="B9" t="s">
        <v>28</v>
      </c>
      <c r="C9" s="5" t="s">
        <v>15</v>
      </c>
      <c r="D9">
        <v>100</v>
      </c>
      <c r="E9" s="1" t="s">
        <v>16</v>
      </c>
      <c r="F9" s="2">
        <v>35</v>
      </c>
      <c r="G9" s="4">
        <f t="shared" si="0"/>
        <v>3500</v>
      </c>
      <c r="H9" s="15">
        <v>0</v>
      </c>
      <c r="I9" s="4">
        <f t="shared" si="1"/>
        <v>0</v>
      </c>
      <c r="J9" s="4">
        <f t="shared" si="2"/>
        <v>0</v>
      </c>
      <c r="K9" s="4">
        <f t="shared" si="2"/>
        <v>0</v>
      </c>
      <c r="L9" s="4">
        <f t="shared" si="2"/>
        <v>0</v>
      </c>
      <c r="M9" s="4">
        <f t="shared" si="2"/>
        <v>0</v>
      </c>
    </row>
    <row r="10" spans="1:13" x14ac:dyDescent="0.25">
      <c r="A10" s="6">
        <f t="shared" si="3"/>
        <v>7</v>
      </c>
      <c r="B10" t="s">
        <v>29</v>
      </c>
      <c r="C10" s="5" t="s">
        <v>15</v>
      </c>
      <c r="D10">
        <v>35</v>
      </c>
      <c r="E10" s="1" t="s">
        <v>16</v>
      </c>
      <c r="F10" s="2">
        <v>50</v>
      </c>
      <c r="G10" s="4">
        <f t="shared" si="0"/>
        <v>1750</v>
      </c>
      <c r="H10" s="15">
        <v>0</v>
      </c>
      <c r="I10" s="4">
        <f t="shared" si="1"/>
        <v>0</v>
      </c>
      <c r="J10" s="4">
        <f t="shared" si="2"/>
        <v>0</v>
      </c>
      <c r="K10" s="4">
        <f t="shared" si="2"/>
        <v>0</v>
      </c>
      <c r="L10" s="4">
        <f t="shared" si="2"/>
        <v>0</v>
      </c>
      <c r="M10" s="4">
        <f t="shared" si="2"/>
        <v>0</v>
      </c>
    </row>
    <row r="11" spans="1:13" x14ac:dyDescent="0.25">
      <c r="A11" s="6">
        <f t="shared" si="3"/>
        <v>8</v>
      </c>
      <c r="B11" t="s">
        <v>30</v>
      </c>
      <c r="C11" s="5" t="s">
        <v>15</v>
      </c>
      <c r="D11">
        <v>5</v>
      </c>
      <c r="E11" s="1" t="s">
        <v>31</v>
      </c>
      <c r="F11" s="2">
        <v>1000</v>
      </c>
      <c r="G11" s="4">
        <f t="shared" si="0"/>
        <v>5000</v>
      </c>
      <c r="H11" s="15">
        <v>0</v>
      </c>
      <c r="I11" s="4">
        <f t="shared" si="1"/>
        <v>0</v>
      </c>
      <c r="J11" s="4">
        <f t="shared" si="2"/>
        <v>0</v>
      </c>
      <c r="K11" s="4">
        <f t="shared" si="2"/>
        <v>0</v>
      </c>
      <c r="L11" s="4">
        <f t="shared" si="2"/>
        <v>0</v>
      </c>
      <c r="M11" s="4">
        <f t="shared" si="2"/>
        <v>0</v>
      </c>
    </row>
    <row r="12" spans="1:13" x14ac:dyDescent="0.25">
      <c r="A12" s="6">
        <f t="shared" si="3"/>
        <v>9</v>
      </c>
      <c r="B12" t="s">
        <v>32</v>
      </c>
      <c r="C12" s="5" t="s">
        <v>15</v>
      </c>
      <c r="D12">
        <v>1</v>
      </c>
      <c r="E12" s="1"/>
      <c r="F12" s="2">
        <v>1000</v>
      </c>
      <c r="G12" s="4">
        <f t="shared" si="0"/>
        <v>1000</v>
      </c>
      <c r="H12" s="15">
        <v>0</v>
      </c>
      <c r="I12" s="4">
        <f t="shared" si="1"/>
        <v>0</v>
      </c>
      <c r="J12" s="4">
        <f t="shared" si="2"/>
        <v>0</v>
      </c>
      <c r="K12" s="4">
        <f t="shared" si="2"/>
        <v>0</v>
      </c>
      <c r="L12" s="4">
        <f t="shared" si="2"/>
        <v>0</v>
      </c>
      <c r="M12" s="4">
        <f t="shared" si="2"/>
        <v>0</v>
      </c>
    </row>
    <row r="13" spans="1:13" x14ac:dyDescent="0.25">
      <c r="A13" s="6">
        <f t="shared" si="3"/>
        <v>10</v>
      </c>
      <c r="B13" t="s">
        <v>33</v>
      </c>
      <c r="C13" s="5" t="s">
        <v>18</v>
      </c>
      <c r="D13">
        <v>1</v>
      </c>
      <c r="E13" s="1"/>
      <c r="F13" s="2">
        <v>200</v>
      </c>
      <c r="G13" s="4">
        <f t="shared" si="0"/>
        <v>200</v>
      </c>
      <c r="H13" s="15">
        <v>0</v>
      </c>
      <c r="I13" s="4">
        <f t="shared" si="1"/>
        <v>200</v>
      </c>
      <c r="J13" s="4">
        <f t="shared" si="2"/>
        <v>200</v>
      </c>
      <c r="K13" s="4">
        <f t="shared" si="2"/>
        <v>200</v>
      </c>
      <c r="L13" s="4">
        <f t="shared" si="2"/>
        <v>200</v>
      </c>
      <c r="M13" s="4">
        <f t="shared" si="2"/>
        <v>200</v>
      </c>
    </row>
    <row r="14" spans="1:13" x14ac:dyDescent="0.25">
      <c r="A14" s="6">
        <f t="shared" si="3"/>
        <v>11</v>
      </c>
      <c r="C14" s="5"/>
      <c r="E14" s="1"/>
      <c r="F14" s="2">
        <v>0</v>
      </c>
      <c r="G14" s="4">
        <f t="shared" si="0"/>
        <v>0</v>
      </c>
      <c r="H14" s="15">
        <v>0</v>
      </c>
      <c r="I14" s="4">
        <f t="shared" si="1"/>
        <v>0</v>
      </c>
      <c r="J14" s="4">
        <f t="shared" si="2"/>
        <v>0</v>
      </c>
      <c r="K14" s="4">
        <f t="shared" si="2"/>
        <v>0</v>
      </c>
      <c r="L14" s="4">
        <f t="shared" si="2"/>
        <v>0</v>
      </c>
      <c r="M14" s="4">
        <f t="shared" si="2"/>
        <v>0</v>
      </c>
    </row>
    <row r="15" spans="1:13" x14ac:dyDescent="0.25">
      <c r="A15" s="6">
        <f t="shared" si="3"/>
        <v>12</v>
      </c>
      <c r="B15" t="s">
        <v>34</v>
      </c>
      <c r="C15" s="5" t="s">
        <v>15</v>
      </c>
      <c r="D15">
        <v>200</v>
      </c>
      <c r="E15" s="1" t="s">
        <v>5</v>
      </c>
      <c r="F15" s="2">
        <v>50</v>
      </c>
      <c r="G15" s="4">
        <f t="shared" si="0"/>
        <v>10000</v>
      </c>
      <c r="H15" s="15">
        <v>0</v>
      </c>
      <c r="I15" s="4">
        <f t="shared" si="1"/>
        <v>0</v>
      </c>
      <c r="J15" s="4">
        <f t="shared" si="2"/>
        <v>0</v>
      </c>
      <c r="K15" s="4">
        <f t="shared" si="2"/>
        <v>0</v>
      </c>
      <c r="L15" s="4">
        <f t="shared" si="2"/>
        <v>0</v>
      </c>
      <c r="M15" s="4">
        <f t="shared" si="2"/>
        <v>0</v>
      </c>
    </row>
    <row r="16" spans="1:13" x14ac:dyDescent="0.25">
      <c r="A16" s="6">
        <f t="shared" si="3"/>
        <v>13</v>
      </c>
      <c r="C16" s="5"/>
      <c r="E16" s="1"/>
      <c r="F16" s="2">
        <v>0</v>
      </c>
      <c r="G16" s="4">
        <f t="shared" si="0"/>
        <v>0</v>
      </c>
      <c r="H16" s="15">
        <v>0</v>
      </c>
      <c r="I16" s="4">
        <f t="shared" si="1"/>
        <v>0</v>
      </c>
      <c r="J16" s="4">
        <f t="shared" si="2"/>
        <v>0</v>
      </c>
      <c r="K16" s="4">
        <f t="shared" si="2"/>
        <v>0</v>
      </c>
      <c r="L16" s="4">
        <f t="shared" si="2"/>
        <v>0</v>
      </c>
      <c r="M16" s="4">
        <f t="shared" si="2"/>
        <v>0</v>
      </c>
    </row>
    <row r="17" spans="1:13" x14ac:dyDescent="0.25">
      <c r="A17" s="6">
        <f t="shared" si="3"/>
        <v>14</v>
      </c>
      <c r="C17" s="5"/>
      <c r="E17" s="1"/>
      <c r="F17" s="2">
        <v>0</v>
      </c>
      <c r="G17" s="4">
        <f t="shared" si="0"/>
        <v>0</v>
      </c>
      <c r="H17" s="15">
        <v>0</v>
      </c>
      <c r="I17" s="4">
        <f t="shared" si="1"/>
        <v>0</v>
      </c>
      <c r="J17" s="4">
        <f t="shared" si="2"/>
        <v>0</v>
      </c>
      <c r="K17" s="4">
        <f t="shared" si="2"/>
        <v>0</v>
      </c>
      <c r="L17" s="4">
        <f t="shared" si="2"/>
        <v>0</v>
      </c>
      <c r="M17" s="4">
        <f t="shared" si="2"/>
        <v>0</v>
      </c>
    </row>
    <row r="18" spans="1:13" x14ac:dyDescent="0.25">
      <c r="A18" s="6">
        <f t="shared" si="3"/>
        <v>15</v>
      </c>
      <c r="C18" s="5"/>
      <c r="E18" s="1"/>
      <c r="F18" s="2">
        <v>0</v>
      </c>
      <c r="G18" s="4">
        <f t="shared" si="0"/>
        <v>0</v>
      </c>
      <c r="H18" s="15">
        <v>0</v>
      </c>
      <c r="I18" s="4">
        <f t="shared" si="1"/>
        <v>0</v>
      </c>
      <c r="J18" s="4">
        <f t="shared" si="2"/>
        <v>0</v>
      </c>
      <c r="K18" s="4">
        <f t="shared" si="2"/>
        <v>0</v>
      </c>
      <c r="L18" s="4">
        <f t="shared" si="2"/>
        <v>0</v>
      </c>
      <c r="M18" s="4">
        <f t="shared" si="2"/>
        <v>0</v>
      </c>
    </row>
    <row r="19" spans="1:13" ht="13" x14ac:dyDescent="0.3">
      <c r="A19" s="6">
        <f t="shared" si="3"/>
        <v>16</v>
      </c>
      <c r="B19" s="23" t="s">
        <v>27</v>
      </c>
      <c r="C19" s="5"/>
      <c r="E19" s="1"/>
      <c r="F19" s="2">
        <v>0</v>
      </c>
      <c r="G19" s="4">
        <f t="shared" si="0"/>
        <v>0</v>
      </c>
      <c r="H19" s="15">
        <v>0</v>
      </c>
      <c r="I19" s="4">
        <f t="shared" si="1"/>
        <v>0</v>
      </c>
      <c r="J19" s="4">
        <f t="shared" si="2"/>
        <v>0</v>
      </c>
      <c r="K19" s="4">
        <f t="shared" si="2"/>
        <v>0</v>
      </c>
      <c r="L19" s="4">
        <f t="shared" si="2"/>
        <v>0</v>
      </c>
      <c r="M19" s="4">
        <f t="shared" si="2"/>
        <v>0</v>
      </c>
    </row>
    <row r="20" spans="1:13" x14ac:dyDescent="0.25">
      <c r="A20" s="6">
        <f t="shared" si="3"/>
        <v>17</v>
      </c>
      <c r="C20" s="5"/>
      <c r="E20" s="1"/>
      <c r="F20" s="2">
        <v>0</v>
      </c>
      <c r="G20" s="4">
        <f t="shared" si="0"/>
        <v>0</v>
      </c>
      <c r="H20" s="15">
        <v>0</v>
      </c>
      <c r="I20" s="4">
        <f t="shared" si="1"/>
        <v>0</v>
      </c>
      <c r="J20" s="4">
        <f t="shared" si="2"/>
        <v>0</v>
      </c>
      <c r="K20" s="4">
        <f t="shared" si="2"/>
        <v>0</v>
      </c>
      <c r="L20" s="4">
        <f t="shared" si="2"/>
        <v>0</v>
      </c>
      <c r="M20" s="4">
        <f t="shared" si="2"/>
        <v>0</v>
      </c>
    </row>
    <row r="21" spans="1:13" x14ac:dyDescent="0.25">
      <c r="A21" s="6">
        <f t="shared" si="3"/>
        <v>18</v>
      </c>
      <c r="C21" s="5"/>
      <c r="E21" s="1"/>
      <c r="F21" s="2">
        <v>0</v>
      </c>
      <c r="G21" s="4">
        <f t="shared" si="0"/>
        <v>0</v>
      </c>
      <c r="H21" s="15">
        <v>0</v>
      </c>
      <c r="I21" s="4">
        <f t="shared" si="1"/>
        <v>0</v>
      </c>
      <c r="J21" s="4">
        <f t="shared" ref="J21:M36" si="4">I21*(1+$H21)</f>
        <v>0</v>
      </c>
      <c r="K21" s="4">
        <f t="shared" si="4"/>
        <v>0</v>
      </c>
      <c r="L21" s="4">
        <f t="shared" si="4"/>
        <v>0</v>
      </c>
      <c r="M21" s="4">
        <f t="shared" si="4"/>
        <v>0</v>
      </c>
    </row>
    <row r="22" spans="1:13" x14ac:dyDescent="0.25">
      <c r="A22" s="6">
        <f t="shared" si="3"/>
        <v>19</v>
      </c>
      <c r="C22" s="5"/>
      <c r="E22" s="1"/>
      <c r="F22" s="2">
        <v>0</v>
      </c>
      <c r="G22" s="4">
        <f t="shared" si="0"/>
        <v>0</v>
      </c>
      <c r="H22" s="15">
        <v>0</v>
      </c>
      <c r="I22" s="4">
        <f t="shared" si="1"/>
        <v>0</v>
      </c>
      <c r="J22" s="4">
        <f t="shared" si="4"/>
        <v>0</v>
      </c>
      <c r="K22" s="4">
        <f t="shared" si="4"/>
        <v>0</v>
      </c>
      <c r="L22" s="4">
        <f t="shared" si="4"/>
        <v>0</v>
      </c>
      <c r="M22" s="4">
        <f t="shared" si="4"/>
        <v>0</v>
      </c>
    </row>
    <row r="23" spans="1:13" x14ac:dyDescent="0.25">
      <c r="A23" s="6">
        <f t="shared" si="3"/>
        <v>20</v>
      </c>
      <c r="C23" s="5"/>
      <c r="E23" s="1"/>
      <c r="F23" s="2">
        <v>0</v>
      </c>
      <c r="G23" s="4">
        <f t="shared" si="0"/>
        <v>0</v>
      </c>
      <c r="H23" s="15">
        <v>0</v>
      </c>
      <c r="I23" s="4">
        <f t="shared" si="1"/>
        <v>0</v>
      </c>
      <c r="J23" s="4">
        <f t="shared" si="4"/>
        <v>0</v>
      </c>
      <c r="K23" s="4">
        <f t="shared" si="4"/>
        <v>0</v>
      </c>
      <c r="L23" s="4">
        <f t="shared" si="4"/>
        <v>0</v>
      </c>
      <c r="M23" s="4">
        <f t="shared" si="4"/>
        <v>0</v>
      </c>
    </row>
    <row r="24" spans="1:13" x14ac:dyDescent="0.25">
      <c r="A24" s="6">
        <f t="shared" si="3"/>
        <v>21</v>
      </c>
      <c r="C24" s="5"/>
      <c r="E24" s="1"/>
      <c r="F24" s="2">
        <v>0</v>
      </c>
      <c r="G24" s="4">
        <f t="shared" si="0"/>
        <v>0</v>
      </c>
      <c r="H24" s="15">
        <v>0</v>
      </c>
      <c r="I24" s="4">
        <f t="shared" si="1"/>
        <v>0</v>
      </c>
      <c r="J24" s="4">
        <f t="shared" si="4"/>
        <v>0</v>
      </c>
      <c r="K24" s="4">
        <f t="shared" si="4"/>
        <v>0</v>
      </c>
      <c r="L24" s="4">
        <f t="shared" si="4"/>
        <v>0</v>
      </c>
      <c r="M24" s="4">
        <f t="shared" si="4"/>
        <v>0</v>
      </c>
    </row>
    <row r="25" spans="1:13" x14ac:dyDescent="0.25">
      <c r="A25" s="6">
        <f t="shared" si="3"/>
        <v>22</v>
      </c>
      <c r="C25" s="5"/>
      <c r="E25" s="1"/>
      <c r="F25" s="2">
        <v>0</v>
      </c>
      <c r="G25" s="4">
        <f t="shared" si="0"/>
        <v>0</v>
      </c>
      <c r="H25" s="15">
        <v>0</v>
      </c>
      <c r="I25" s="4">
        <f t="shared" si="1"/>
        <v>0</v>
      </c>
      <c r="J25" s="4">
        <f t="shared" si="4"/>
        <v>0</v>
      </c>
      <c r="K25" s="4">
        <f t="shared" si="4"/>
        <v>0</v>
      </c>
      <c r="L25" s="4">
        <f t="shared" si="4"/>
        <v>0</v>
      </c>
      <c r="M25" s="4">
        <f t="shared" si="4"/>
        <v>0</v>
      </c>
    </row>
    <row r="26" spans="1:13" x14ac:dyDescent="0.25">
      <c r="A26" s="6">
        <f t="shared" si="3"/>
        <v>23</v>
      </c>
      <c r="C26" s="5"/>
      <c r="E26" s="1"/>
      <c r="F26" s="2">
        <v>0</v>
      </c>
      <c r="G26" s="4">
        <f t="shared" si="0"/>
        <v>0</v>
      </c>
      <c r="H26" s="15">
        <v>0</v>
      </c>
      <c r="I26" s="4">
        <f t="shared" si="1"/>
        <v>0</v>
      </c>
      <c r="J26" s="4">
        <f t="shared" si="4"/>
        <v>0</v>
      </c>
      <c r="K26" s="4">
        <f t="shared" si="4"/>
        <v>0</v>
      </c>
      <c r="L26" s="4">
        <f t="shared" si="4"/>
        <v>0</v>
      </c>
      <c r="M26" s="4">
        <f t="shared" si="4"/>
        <v>0</v>
      </c>
    </row>
    <row r="27" spans="1:13" x14ac:dyDescent="0.25">
      <c r="A27" s="6">
        <f t="shared" si="3"/>
        <v>24</v>
      </c>
      <c r="C27" s="5"/>
      <c r="E27" s="1"/>
      <c r="F27" s="2">
        <v>0</v>
      </c>
      <c r="G27" s="4">
        <f t="shared" si="0"/>
        <v>0</v>
      </c>
      <c r="H27" s="15">
        <v>0</v>
      </c>
      <c r="I27" s="4">
        <f t="shared" si="1"/>
        <v>0</v>
      </c>
      <c r="J27" s="4">
        <f t="shared" si="4"/>
        <v>0</v>
      </c>
      <c r="K27" s="4">
        <f t="shared" si="4"/>
        <v>0</v>
      </c>
      <c r="L27" s="4">
        <f t="shared" si="4"/>
        <v>0</v>
      </c>
      <c r="M27" s="4">
        <f t="shared" si="4"/>
        <v>0</v>
      </c>
    </row>
    <row r="28" spans="1:13" ht="13" x14ac:dyDescent="0.3">
      <c r="A28" s="6">
        <f t="shared" si="3"/>
        <v>25</v>
      </c>
      <c r="B28" s="23" t="s">
        <v>27</v>
      </c>
      <c r="C28" s="5"/>
      <c r="E28" s="1"/>
      <c r="F28" s="2">
        <v>0</v>
      </c>
      <c r="G28" s="4">
        <f t="shared" si="0"/>
        <v>0</v>
      </c>
      <c r="H28" s="15">
        <v>0</v>
      </c>
      <c r="I28" s="4">
        <f t="shared" si="1"/>
        <v>0</v>
      </c>
      <c r="J28" s="4">
        <f t="shared" si="4"/>
        <v>0</v>
      </c>
      <c r="K28" s="4">
        <f t="shared" si="4"/>
        <v>0</v>
      </c>
      <c r="L28" s="4">
        <f t="shared" si="4"/>
        <v>0</v>
      </c>
      <c r="M28" s="4">
        <f t="shared" si="4"/>
        <v>0</v>
      </c>
    </row>
    <row r="29" spans="1:13" x14ac:dyDescent="0.25">
      <c r="A29" s="6">
        <f t="shared" si="3"/>
        <v>26</v>
      </c>
      <c r="C29" s="5"/>
      <c r="E29" s="1"/>
      <c r="F29" s="2">
        <v>0</v>
      </c>
      <c r="G29" s="4">
        <f t="shared" si="0"/>
        <v>0</v>
      </c>
      <c r="H29" s="15">
        <v>0</v>
      </c>
      <c r="I29" s="4">
        <f t="shared" si="1"/>
        <v>0</v>
      </c>
      <c r="J29" s="4">
        <f t="shared" si="4"/>
        <v>0</v>
      </c>
      <c r="K29" s="4">
        <f t="shared" si="4"/>
        <v>0</v>
      </c>
      <c r="L29" s="4">
        <f t="shared" si="4"/>
        <v>0</v>
      </c>
      <c r="M29" s="4">
        <f t="shared" si="4"/>
        <v>0</v>
      </c>
    </row>
    <row r="30" spans="1:13" x14ac:dyDescent="0.25">
      <c r="A30" s="6">
        <f t="shared" si="3"/>
        <v>27</v>
      </c>
      <c r="C30" s="5"/>
      <c r="E30" s="1"/>
      <c r="F30" s="2">
        <v>0</v>
      </c>
      <c r="G30" s="4">
        <f t="shared" si="0"/>
        <v>0</v>
      </c>
      <c r="H30" s="15">
        <v>0</v>
      </c>
      <c r="I30" s="4">
        <f t="shared" si="1"/>
        <v>0</v>
      </c>
      <c r="J30" s="4">
        <f t="shared" si="4"/>
        <v>0</v>
      </c>
      <c r="K30" s="4">
        <f t="shared" si="4"/>
        <v>0</v>
      </c>
      <c r="L30" s="4">
        <f t="shared" si="4"/>
        <v>0</v>
      </c>
      <c r="M30" s="4">
        <f t="shared" si="4"/>
        <v>0</v>
      </c>
    </row>
    <row r="31" spans="1:13" x14ac:dyDescent="0.25">
      <c r="A31" s="6">
        <f t="shared" si="3"/>
        <v>28</v>
      </c>
      <c r="C31" s="5"/>
      <c r="E31" s="1"/>
      <c r="F31" s="2">
        <v>0</v>
      </c>
      <c r="G31" s="4">
        <f t="shared" si="0"/>
        <v>0</v>
      </c>
      <c r="H31" s="15">
        <v>0</v>
      </c>
      <c r="I31" s="4">
        <f t="shared" si="1"/>
        <v>0</v>
      </c>
      <c r="J31" s="4">
        <f t="shared" si="4"/>
        <v>0</v>
      </c>
      <c r="K31" s="4">
        <f t="shared" si="4"/>
        <v>0</v>
      </c>
      <c r="L31" s="4">
        <f t="shared" si="4"/>
        <v>0</v>
      </c>
      <c r="M31" s="4">
        <f t="shared" si="4"/>
        <v>0</v>
      </c>
    </row>
    <row r="32" spans="1:13" x14ac:dyDescent="0.25">
      <c r="A32" s="6">
        <f t="shared" si="3"/>
        <v>29</v>
      </c>
      <c r="C32" s="5"/>
      <c r="E32" s="1"/>
      <c r="F32" s="2">
        <v>0</v>
      </c>
      <c r="G32" s="4">
        <f t="shared" si="0"/>
        <v>0</v>
      </c>
      <c r="H32" s="15">
        <v>0</v>
      </c>
      <c r="I32" s="4">
        <f t="shared" si="1"/>
        <v>0</v>
      </c>
      <c r="J32" s="4">
        <f t="shared" si="4"/>
        <v>0</v>
      </c>
      <c r="K32" s="4">
        <f t="shared" si="4"/>
        <v>0</v>
      </c>
      <c r="L32" s="4">
        <f t="shared" si="4"/>
        <v>0</v>
      </c>
      <c r="M32" s="4">
        <f t="shared" si="4"/>
        <v>0</v>
      </c>
    </row>
    <row r="33" spans="1:13" x14ac:dyDescent="0.25">
      <c r="A33" s="6">
        <f t="shared" si="3"/>
        <v>30</v>
      </c>
      <c r="C33" s="5"/>
      <c r="E33" s="1"/>
      <c r="F33" s="2">
        <v>0</v>
      </c>
      <c r="G33" s="4">
        <f t="shared" si="0"/>
        <v>0</v>
      </c>
      <c r="H33" s="15">
        <v>0</v>
      </c>
      <c r="I33" s="4">
        <f t="shared" si="1"/>
        <v>0</v>
      </c>
      <c r="J33" s="4">
        <f t="shared" si="4"/>
        <v>0</v>
      </c>
      <c r="K33" s="4">
        <f t="shared" si="4"/>
        <v>0</v>
      </c>
      <c r="L33" s="4">
        <f t="shared" si="4"/>
        <v>0</v>
      </c>
      <c r="M33" s="4">
        <f t="shared" si="4"/>
        <v>0</v>
      </c>
    </row>
    <row r="34" spans="1:13" x14ac:dyDescent="0.25">
      <c r="A34" s="6">
        <f t="shared" si="3"/>
        <v>31</v>
      </c>
      <c r="C34" s="5"/>
      <c r="E34" s="1"/>
      <c r="F34" s="2">
        <v>0</v>
      </c>
      <c r="G34" s="4">
        <f t="shared" si="0"/>
        <v>0</v>
      </c>
      <c r="H34" s="15">
        <v>0</v>
      </c>
      <c r="I34" s="4">
        <f t="shared" si="1"/>
        <v>0</v>
      </c>
      <c r="J34" s="4">
        <f t="shared" si="4"/>
        <v>0</v>
      </c>
      <c r="K34" s="4">
        <f t="shared" si="4"/>
        <v>0</v>
      </c>
      <c r="L34" s="4">
        <f t="shared" si="4"/>
        <v>0</v>
      </c>
      <c r="M34" s="4">
        <f t="shared" si="4"/>
        <v>0</v>
      </c>
    </row>
    <row r="35" spans="1:13" x14ac:dyDescent="0.25">
      <c r="A35" s="6">
        <f t="shared" si="3"/>
        <v>32</v>
      </c>
      <c r="C35" s="5"/>
      <c r="E35" s="1"/>
      <c r="F35" s="2">
        <v>0</v>
      </c>
      <c r="G35" s="4">
        <f t="shared" si="0"/>
        <v>0</v>
      </c>
      <c r="H35" s="15">
        <v>0</v>
      </c>
      <c r="I35" s="4">
        <f t="shared" si="1"/>
        <v>0</v>
      </c>
      <c r="J35" s="4">
        <f t="shared" si="4"/>
        <v>0</v>
      </c>
      <c r="K35" s="4">
        <f t="shared" si="4"/>
        <v>0</v>
      </c>
      <c r="L35" s="4">
        <f t="shared" si="4"/>
        <v>0</v>
      </c>
      <c r="M35" s="4">
        <f t="shared" si="4"/>
        <v>0</v>
      </c>
    </row>
    <row r="36" spans="1:13" x14ac:dyDescent="0.25">
      <c r="A36" s="6">
        <f t="shared" si="3"/>
        <v>33</v>
      </c>
      <c r="C36" s="5"/>
      <c r="E36" s="1"/>
      <c r="F36" s="2">
        <v>0</v>
      </c>
      <c r="G36" s="4">
        <f t="shared" si="0"/>
        <v>0</v>
      </c>
      <c r="H36" s="15">
        <v>0</v>
      </c>
      <c r="I36" s="4">
        <f t="shared" si="1"/>
        <v>0</v>
      </c>
      <c r="J36" s="4">
        <f t="shared" si="4"/>
        <v>0</v>
      </c>
      <c r="K36" s="4">
        <f t="shared" si="4"/>
        <v>0</v>
      </c>
      <c r="L36" s="4">
        <f t="shared" si="4"/>
        <v>0</v>
      </c>
      <c r="M36" s="4">
        <f t="shared" si="4"/>
        <v>0</v>
      </c>
    </row>
    <row r="37" spans="1:13" x14ac:dyDescent="0.25">
      <c r="A37" s="6">
        <f t="shared" si="3"/>
        <v>34</v>
      </c>
      <c r="C37" s="5"/>
      <c r="E37" s="1"/>
      <c r="F37" s="2">
        <v>0</v>
      </c>
      <c r="G37" s="4">
        <f t="shared" si="0"/>
        <v>0</v>
      </c>
      <c r="H37" s="15">
        <v>0</v>
      </c>
      <c r="I37" s="4">
        <f t="shared" si="1"/>
        <v>0</v>
      </c>
      <c r="J37" s="4">
        <f t="shared" ref="J37:M52" si="5">I37*(1+$H37)</f>
        <v>0</v>
      </c>
      <c r="K37" s="4">
        <f t="shared" si="5"/>
        <v>0</v>
      </c>
      <c r="L37" s="4">
        <f t="shared" si="5"/>
        <v>0</v>
      </c>
      <c r="M37" s="4">
        <f t="shared" si="5"/>
        <v>0</v>
      </c>
    </row>
    <row r="38" spans="1:13" x14ac:dyDescent="0.25">
      <c r="A38" s="6">
        <f t="shared" si="3"/>
        <v>35</v>
      </c>
      <c r="C38" s="5"/>
      <c r="E38" s="1"/>
      <c r="F38" s="2">
        <v>0</v>
      </c>
      <c r="G38" s="4">
        <f t="shared" si="0"/>
        <v>0</v>
      </c>
      <c r="H38" s="15">
        <v>0</v>
      </c>
      <c r="I38" s="4">
        <f t="shared" si="1"/>
        <v>0</v>
      </c>
      <c r="J38" s="4">
        <f t="shared" si="5"/>
        <v>0</v>
      </c>
      <c r="K38" s="4">
        <f t="shared" si="5"/>
        <v>0</v>
      </c>
      <c r="L38" s="4">
        <f t="shared" si="5"/>
        <v>0</v>
      </c>
      <c r="M38" s="4">
        <f t="shared" si="5"/>
        <v>0</v>
      </c>
    </row>
    <row r="39" spans="1:13" x14ac:dyDescent="0.25">
      <c r="A39" s="6">
        <f t="shared" si="3"/>
        <v>36</v>
      </c>
      <c r="C39" s="5"/>
      <c r="E39" s="1"/>
      <c r="F39" s="2">
        <v>0</v>
      </c>
      <c r="G39" s="4">
        <f t="shared" si="0"/>
        <v>0</v>
      </c>
      <c r="H39" s="15">
        <v>0</v>
      </c>
      <c r="I39" s="4">
        <f t="shared" si="1"/>
        <v>0</v>
      </c>
      <c r="J39" s="4">
        <f t="shared" si="5"/>
        <v>0</v>
      </c>
      <c r="K39" s="4">
        <f t="shared" si="5"/>
        <v>0</v>
      </c>
      <c r="L39" s="4">
        <f t="shared" si="5"/>
        <v>0</v>
      </c>
      <c r="M39" s="4">
        <f t="shared" si="5"/>
        <v>0</v>
      </c>
    </row>
    <row r="40" spans="1:13" x14ac:dyDescent="0.25">
      <c r="A40" s="6">
        <f t="shared" si="3"/>
        <v>37</v>
      </c>
      <c r="C40" s="5"/>
      <c r="E40" s="1"/>
      <c r="F40" s="2">
        <v>0</v>
      </c>
      <c r="G40" s="4">
        <f t="shared" si="0"/>
        <v>0</v>
      </c>
      <c r="H40" s="15">
        <v>0</v>
      </c>
      <c r="I40" s="4">
        <f t="shared" si="1"/>
        <v>0</v>
      </c>
      <c r="J40" s="4">
        <f t="shared" si="5"/>
        <v>0</v>
      </c>
      <c r="K40" s="4">
        <f t="shared" si="5"/>
        <v>0</v>
      </c>
      <c r="L40" s="4">
        <f t="shared" si="5"/>
        <v>0</v>
      </c>
      <c r="M40" s="4">
        <f t="shared" si="5"/>
        <v>0</v>
      </c>
    </row>
    <row r="41" spans="1:13" x14ac:dyDescent="0.25">
      <c r="A41" s="6">
        <f t="shared" si="3"/>
        <v>38</v>
      </c>
      <c r="C41" s="5"/>
      <c r="E41" s="1"/>
      <c r="F41" s="2">
        <v>0</v>
      </c>
      <c r="G41" s="4">
        <f t="shared" si="0"/>
        <v>0</v>
      </c>
      <c r="H41" s="15">
        <v>0</v>
      </c>
      <c r="I41" s="4">
        <f t="shared" si="1"/>
        <v>0</v>
      </c>
      <c r="J41" s="4">
        <f t="shared" si="5"/>
        <v>0</v>
      </c>
      <c r="K41" s="4">
        <f t="shared" si="5"/>
        <v>0</v>
      </c>
      <c r="L41" s="4">
        <f t="shared" si="5"/>
        <v>0</v>
      </c>
      <c r="M41" s="4">
        <f t="shared" si="5"/>
        <v>0</v>
      </c>
    </row>
    <row r="42" spans="1:13" x14ac:dyDescent="0.25">
      <c r="A42" s="6">
        <f t="shared" si="3"/>
        <v>39</v>
      </c>
      <c r="C42" s="5"/>
      <c r="E42" s="1"/>
      <c r="F42" s="2">
        <v>0</v>
      </c>
      <c r="G42" s="4">
        <f t="shared" si="0"/>
        <v>0</v>
      </c>
      <c r="H42" s="15">
        <v>0</v>
      </c>
      <c r="I42" s="4">
        <f t="shared" si="1"/>
        <v>0</v>
      </c>
      <c r="J42" s="4">
        <f t="shared" si="5"/>
        <v>0</v>
      </c>
      <c r="K42" s="4">
        <f t="shared" si="5"/>
        <v>0</v>
      </c>
      <c r="L42" s="4">
        <f t="shared" si="5"/>
        <v>0</v>
      </c>
      <c r="M42" s="4">
        <f t="shared" si="5"/>
        <v>0</v>
      </c>
    </row>
    <row r="43" spans="1:13" x14ac:dyDescent="0.25">
      <c r="A43" s="6">
        <f t="shared" si="3"/>
        <v>40</v>
      </c>
      <c r="C43" s="5"/>
      <c r="E43" s="1"/>
      <c r="F43" s="2">
        <v>0</v>
      </c>
      <c r="G43" s="4">
        <f t="shared" si="0"/>
        <v>0</v>
      </c>
      <c r="H43" s="15">
        <v>0</v>
      </c>
      <c r="I43" s="4">
        <f t="shared" si="1"/>
        <v>0</v>
      </c>
      <c r="J43" s="4">
        <f t="shared" si="5"/>
        <v>0</v>
      </c>
      <c r="K43" s="4">
        <f t="shared" si="5"/>
        <v>0</v>
      </c>
      <c r="L43" s="4">
        <f t="shared" si="5"/>
        <v>0</v>
      </c>
      <c r="M43" s="4">
        <f t="shared" si="5"/>
        <v>0</v>
      </c>
    </row>
    <row r="44" spans="1:13" x14ac:dyDescent="0.25">
      <c r="A44" s="6">
        <f t="shared" si="3"/>
        <v>41</v>
      </c>
      <c r="C44" s="5"/>
      <c r="E44" s="1"/>
      <c r="F44" s="2">
        <v>0</v>
      </c>
      <c r="G44" s="4">
        <f t="shared" si="0"/>
        <v>0</v>
      </c>
      <c r="H44" s="15">
        <v>0</v>
      </c>
      <c r="I44" s="4">
        <f t="shared" si="1"/>
        <v>0</v>
      </c>
      <c r="J44" s="4">
        <f t="shared" si="5"/>
        <v>0</v>
      </c>
      <c r="K44" s="4">
        <f t="shared" si="5"/>
        <v>0</v>
      </c>
      <c r="L44" s="4">
        <f t="shared" si="5"/>
        <v>0</v>
      </c>
      <c r="M44" s="4">
        <f t="shared" si="5"/>
        <v>0</v>
      </c>
    </row>
    <row r="45" spans="1:13" x14ac:dyDescent="0.25">
      <c r="A45" s="6">
        <f t="shared" si="3"/>
        <v>42</v>
      </c>
      <c r="C45" s="5"/>
      <c r="E45" s="1"/>
      <c r="F45" s="2">
        <v>0</v>
      </c>
      <c r="G45" s="4">
        <f t="shared" si="0"/>
        <v>0</v>
      </c>
      <c r="H45" s="15">
        <v>0</v>
      </c>
      <c r="I45" s="4">
        <f t="shared" si="1"/>
        <v>0</v>
      </c>
      <c r="J45" s="4">
        <f t="shared" si="5"/>
        <v>0</v>
      </c>
      <c r="K45" s="4">
        <f t="shared" si="5"/>
        <v>0</v>
      </c>
      <c r="L45" s="4">
        <f t="shared" si="5"/>
        <v>0</v>
      </c>
      <c r="M45" s="4">
        <f t="shared" si="5"/>
        <v>0</v>
      </c>
    </row>
    <row r="46" spans="1:13" x14ac:dyDescent="0.25">
      <c r="A46" s="6">
        <f t="shared" si="3"/>
        <v>43</v>
      </c>
      <c r="C46" s="5"/>
      <c r="E46" s="1"/>
      <c r="F46" s="2">
        <v>0</v>
      </c>
      <c r="G46" s="4">
        <f t="shared" si="0"/>
        <v>0</v>
      </c>
      <c r="H46" s="15">
        <v>0</v>
      </c>
      <c r="I46" s="4">
        <f t="shared" si="1"/>
        <v>0</v>
      </c>
      <c r="J46" s="4">
        <f t="shared" si="5"/>
        <v>0</v>
      </c>
      <c r="K46" s="4">
        <f t="shared" si="5"/>
        <v>0</v>
      </c>
      <c r="L46" s="4">
        <f t="shared" si="5"/>
        <v>0</v>
      </c>
      <c r="M46" s="4">
        <f t="shared" si="5"/>
        <v>0</v>
      </c>
    </row>
    <row r="47" spans="1:13" x14ac:dyDescent="0.25">
      <c r="A47" s="6">
        <f t="shared" si="3"/>
        <v>44</v>
      </c>
      <c r="C47" s="5"/>
      <c r="E47" s="1"/>
      <c r="F47" s="2">
        <v>0</v>
      </c>
      <c r="G47" s="4">
        <f t="shared" si="0"/>
        <v>0</v>
      </c>
      <c r="H47" s="15">
        <v>0</v>
      </c>
      <c r="I47" s="4">
        <f t="shared" si="1"/>
        <v>0</v>
      </c>
      <c r="J47" s="4">
        <f t="shared" si="5"/>
        <v>0</v>
      </c>
      <c r="K47" s="4">
        <f t="shared" si="5"/>
        <v>0</v>
      </c>
      <c r="L47" s="4">
        <f t="shared" si="5"/>
        <v>0</v>
      </c>
      <c r="M47" s="4">
        <f t="shared" si="5"/>
        <v>0</v>
      </c>
    </row>
    <row r="48" spans="1:13" x14ac:dyDescent="0.25">
      <c r="A48" s="6">
        <f t="shared" si="3"/>
        <v>45</v>
      </c>
      <c r="C48" s="5"/>
      <c r="E48" s="1"/>
      <c r="F48" s="2">
        <v>0</v>
      </c>
      <c r="G48" s="4">
        <f t="shared" si="0"/>
        <v>0</v>
      </c>
      <c r="H48" s="15">
        <v>0</v>
      </c>
      <c r="I48" s="4">
        <f t="shared" si="1"/>
        <v>0</v>
      </c>
      <c r="J48" s="4">
        <f t="shared" si="5"/>
        <v>0</v>
      </c>
      <c r="K48" s="4">
        <f t="shared" si="5"/>
        <v>0</v>
      </c>
      <c r="L48" s="4">
        <f t="shared" si="5"/>
        <v>0</v>
      </c>
      <c r="M48" s="4">
        <f t="shared" si="5"/>
        <v>0</v>
      </c>
    </row>
    <row r="49" spans="1:13" x14ac:dyDescent="0.25">
      <c r="A49" s="6">
        <f t="shared" si="3"/>
        <v>46</v>
      </c>
      <c r="C49" s="5"/>
      <c r="E49" s="1"/>
      <c r="F49" s="2">
        <v>0</v>
      </c>
      <c r="G49" s="4">
        <f t="shared" si="0"/>
        <v>0</v>
      </c>
      <c r="H49" s="15">
        <v>0</v>
      </c>
      <c r="I49" s="4">
        <f t="shared" si="1"/>
        <v>0</v>
      </c>
      <c r="J49" s="4">
        <f t="shared" si="5"/>
        <v>0</v>
      </c>
      <c r="K49" s="4">
        <f t="shared" si="5"/>
        <v>0</v>
      </c>
      <c r="L49" s="4">
        <f t="shared" si="5"/>
        <v>0</v>
      </c>
      <c r="M49" s="4">
        <f t="shared" si="5"/>
        <v>0</v>
      </c>
    </row>
    <row r="50" spans="1:13" x14ac:dyDescent="0.25">
      <c r="A50" s="6">
        <f t="shared" si="3"/>
        <v>47</v>
      </c>
      <c r="C50" s="5"/>
      <c r="E50" s="1"/>
      <c r="F50" s="2">
        <v>0</v>
      </c>
      <c r="G50" s="4">
        <f t="shared" si="0"/>
        <v>0</v>
      </c>
      <c r="H50" s="15">
        <v>0</v>
      </c>
      <c r="I50" s="4">
        <f t="shared" si="1"/>
        <v>0</v>
      </c>
      <c r="J50" s="4">
        <f t="shared" si="5"/>
        <v>0</v>
      </c>
      <c r="K50" s="4">
        <f t="shared" si="5"/>
        <v>0</v>
      </c>
      <c r="L50" s="4">
        <f t="shared" si="5"/>
        <v>0</v>
      </c>
      <c r="M50" s="4">
        <f t="shared" si="5"/>
        <v>0</v>
      </c>
    </row>
    <row r="51" spans="1:13" x14ac:dyDescent="0.25">
      <c r="A51" s="6">
        <f t="shared" si="3"/>
        <v>48</v>
      </c>
      <c r="C51" s="5"/>
      <c r="E51" s="1"/>
      <c r="F51" s="2">
        <v>0</v>
      </c>
      <c r="G51" s="4">
        <f t="shared" si="0"/>
        <v>0</v>
      </c>
      <c r="H51" s="15">
        <v>0</v>
      </c>
      <c r="I51" s="4">
        <f t="shared" si="1"/>
        <v>0</v>
      </c>
      <c r="J51" s="4">
        <f t="shared" si="5"/>
        <v>0</v>
      </c>
      <c r="K51" s="4">
        <f t="shared" si="5"/>
        <v>0</v>
      </c>
      <c r="L51" s="4">
        <f t="shared" si="5"/>
        <v>0</v>
      </c>
      <c r="M51" s="4">
        <f t="shared" si="5"/>
        <v>0</v>
      </c>
    </row>
    <row r="52" spans="1:13" x14ac:dyDescent="0.25">
      <c r="A52" s="6">
        <f t="shared" si="3"/>
        <v>49</v>
      </c>
      <c r="C52" s="5"/>
      <c r="E52" s="1"/>
      <c r="F52" s="2">
        <v>0</v>
      </c>
      <c r="G52" s="4">
        <f t="shared" si="0"/>
        <v>0</v>
      </c>
      <c r="H52" s="15">
        <v>0</v>
      </c>
      <c r="I52" s="4">
        <f t="shared" si="1"/>
        <v>0</v>
      </c>
      <c r="J52" s="4">
        <f t="shared" si="5"/>
        <v>0</v>
      </c>
      <c r="K52" s="4">
        <f t="shared" si="5"/>
        <v>0</v>
      </c>
      <c r="L52" s="4">
        <f t="shared" si="5"/>
        <v>0</v>
      </c>
      <c r="M52" s="4">
        <f t="shared" si="5"/>
        <v>0</v>
      </c>
    </row>
    <row r="53" spans="1:13" x14ac:dyDescent="0.25">
      <c r="A53" s="6">
        <f t="shared" si="3"/>
        <v>50</v>
      </c>
      <c r="C53" s="5"/>
      <c r="E53" s="1"/>
      <c r="F53" s="2">
        <v>0</v>
      </c>
      <c r="G53" s="4">
        <f t="shared" si="0"/>
        <v>0</v>
      </c>
      <c r="H53" s="15">
        <v>0</v>
      </c>
      <c r="I53" s="4">
        <f t="shared" si="1"/>
        <v>0</v>
      </c>
      <c r="J53" s="4">
        <f t="shared" ref="J53:M68" si="6">I53*(1+$H53)</f>
        <v>0</v>
      </c>
      <c r="K53" s="4">
        <f t="shared" si="6"/>
        <v>0</v>
      </c>
      <c r="L53" s="4">
        <f t="shared" si="6"/>
        <v>0</v>
      </c>
      <c r="M53" s="4">
        <f t="shared" si="6"/>
        <v>0</v>
      </c>
    </row>
    <row r="54" spans="1:13" x14ac:dyDescent="0.25">
      <c r="A54" s="6">
        <f t="shared" si="3"/>
        <v>51</v>
      </c>
      <c r="C54" s="5"/>
      <c r="E54" s="1"/>
      <c r="F54" s="2">
        <v>0</v>
      </c>
      <c r="G54" s="4">
        <f t="shared" si="0"/>
        <v>0</v>
      </c>
      <c r="H54" s="15">
        <v>0</v>
      </c>
      <c r="I54" s="4">
        <f t="shared" si="1"/>
        <v>0</v>
      </c>
      <c r="J54" s="4">
        <f t="shared" si="6"/>
        <v>0</v>
      </c>
      <c r="K54" s="4">
        <f t="shared" si="6"/>
        <v>0</v>
      </c>
      <c r="L54" s="4">
        <f t="shared" si="6"/>
        <v>0</v>
      </c>
      <c r="M54" s="4">
        <f t="shared" si="6"/>
        <v>0</v>
      </c>
    </row>
    <row r="55" spans="1:13" x14ac:dyDescent="0.25">
      <c r="A55" s="6">
        <f t="shared" si="3"/>
        <v>52</v>
      </c>
      <c r="C55" s="5"/>
      <c r="E55" s="1"/>
      <c r="F55" s="2">
        <v>0</v>
      </c>
      <c r="G55" s="4">
        <f t="shared" si="0"/>
        <v>0</v>
      </c>
      <c r="H55" s="15">
        <v>0</v>
      </c>
      <c r="I55" s="4">
        <f t="shared" si="1"/>
        <v>0</v>
      </c>
      <c r="J55" s="4">
        <f t="shared" si="6"/>
        <v>0</v>
      </c>
      <c r="K55" s="4">
        <f t="shared" si="6"/>
        <v>0</v>
      </c>
      <c r="L55" s="4">
        <f t="shared" si="6"/>
        <v>0</v>
      </c>
      <c r="M55" s="4">
        <f t="shared" si="6"/>
        <v>0</v>
      </c>
    </row>
    <row r="56" spans="1:13" x14ac:dyDescent="0.25">
      <c r="A56" s="6">
        <f t="shared" si="3"/>
        <v>53</v>
      </c>
      <c r="C56" s="5"/>
      <c r="E56" s="1"/>
      <c r="F56" s="2">
        <v>0</v>
      </c>
      <c r="G56" s="4">
        <f t="shared" si="0"/>
        <v>0</v>
      </c>
      <c r="H56" s="15">
        <v>0</v>
      </c>
      <c r="I56" s="4">
        <f t="shared" si="1"/>
        <v>0</v>
      </c>
      <c r="J56" s="4">
        <f t="shared" si="6"/>
        <v>0</v>
      </c>
      <c r="K56" s="4">
        <f t="shared" si="6"/>
        <v>0</v>
      </c>
      <c r="L56" s="4">
        <f t="shared" si="6"/>
        <v>0</v>
      </c>
      <c r="M56" s="4">
        <f t="shared" si="6"/>
        <v>0</v>
      </c>
    </row>
    <row r="57" spans="1:13" x14ac:dyDescent="0.25">
      <c r="A57" s="6">
        <f t="shared" si="3"/>
        <v>54</v>
      </c>
      <c r="C57" s="5"/>
      <c r="E57" s="1"/>
      <c r="F57" s="2">
        <v>0</v>
      </c>
      <c r="G57" s="4">
        <f t="shared" si="0"/>
        <v>0</v>
      </c>
      <c r="H57" s="15">
        <v>0</v>
      </c>
      <c r="I57" s="4">
        <f t="shared" si="1"/>
        <v>0</v>
      </c>
      <c r="J57" s="4">
        <f t="shared" si="6"/>
        <v>0</v>
      </c>
      <c r="K57" s="4">
        <f t="shared" si="6"/>
        <v>0</v>
      </c>
      <c r="L57" s="4">
        <f t="shared" si="6"/>
        <v>0</v>
      </c>
      <c r="M57" s="4">
        <f t="shared" si="6"/>
        <v>0</v>
      </c>
    </row>
    <row r="58" spans="1:13" x14ac:dyDescent="0.25">
      <c r="A58" s="6">
        <f t="shared" si="3"/>
        <v>55</v>
      </c>
      <c r="C58" s="5"/>
      <c r="E58" s="1"/>
      <c r="F58" s="2">
        <v>0</v>
      </c>
      <c r="G58" s="4">
        <f t="shared" si="0"/>
        <v>0</v>
      </c>
      <c r="H58" s="15">
        <v>0</v>
      </c>
      <c r="I58" s="4">
        <f t="shared" si="1"/>
        <v>0</v>
      </c>
      <c r="J58" s="4">
        <f t="shared" si="6"/>
        <v>0</v>
      </c>
      <c r="K58" s="4">
        <f t="shared" si="6"/>
        <v>0</v>
      </c>
      <c r="L58" s="4">
        <f t="shared" si="6"/>
        <v>0</v>
      </c>
      <c r="M58" s="4">
        <f t="shared" si="6"/>
        <v>0</v>
      </c>
    </row>
    <row r="59" spans="1:13" x14ac:dyDescent="0.25">
      <c r="A59" s="6">
        <f t="shared" si="3"/>
        <v>56</v>
      </c>
      <c r="C59" s="5"/>
      <c r="E59" s="1"/>
      <c r="F59" s="2">
        <v>0</v>
      </c>
      <c r="G59" s="4">
        <f t="shared" si="0"/>
        <v>0</v>
      </c>
      <c r="H59" s="15">
        <v>0</v>
      </c>
      <c r="I59" s="4">
        <f t="shared" si="1"/>
        <v>0</v>
      </c>
      <c r="J59" s="4">
        <f t="shared" si="6"/>
        <v>0</v>
      </c>
      <c r="K59" s="4">
        <f t="shared" si="6"/>
        <v>0</v>
      </c>
      <c r="L59" s="4">
        <f t="shared" si="6"/>
        <v>0</v>
      </c>
      <c r="M59" s="4">
        <f t="shared" si="6"/>
        <v>0</v>
      </c>
    </row>
    <row r="60" spans="1:13" x14ac:dyDescent="0.25">
      <c r="A60" s="6">
        <f t="shared" si="3"/>
        <v>57</v>
      </c>
      <c r="C60" s="5"/>
      <c r="E60" s="1"/>
      <c r="F60" s="2">
        <v>0</v>
      </c>
      <c r="G60" s="4">
        <f t="shared" si="0"/>
        <v>0</v>
      </c>
      <c r="H60" s="15">
        <v>0</v>
      </c>
      <c r="I60" s="4">
        <f t="shared" si="1"/>
        <v>0</v>
      </c>
      <c r="J60" s="4">
        <f t="shared" si="6"/>
        <v>0</v>
      </c>
      <c r="K60" s="4">
        <f t="shared" si="6"/>
        <v>0</v>
      </c>
      <c r="L60" s="4">
        <f t="shared" si="6"/>
        <v>0</v>
      </c>
      <c r="M60" s="4">
        <f t="shared" si="6"/>
        <v>0</v>
      </c>
    </row>
    <row r="61" spans="1:13" x14ac:dyDescent="0.25">
      <c r="A61" s="6">
        <f t="shared" si="3"/>
        <v>58</v>
      </c>
      <c r="C61" s="5"/>
      <c r="E61" s="1"/>
      <c r="F61" s="2">
        <v>0</v>
      </c>
      <c r="G61" s="4">
        <f t="shared" si="0"/>
        <v>0</v>
      </c>
      <c r="H61" s="15">
        <v>0</v>
      </c>
      <c r="I61" s="4">
        <f t="shared" si="1"/>
        <v>0</v>
      </c>
      <c r="J61" s="4">
        <f t="shared" si="6"/>
        <v>0</v>
      </c>
      <c r="K61" s="4">
        <f t="shared" si="6"/>
        <v>0</v>
      </c>
      <c r="L61" s="4">
        <f t="shared" si="6"/>
        <v>0</v>
      </c>
      <c r="M61" s="4">
        <f t="shared" si="6"/>
        <v>0</v>
      </c>
    </row>
    <row r="62" spans="1:13" x14ac:dyDescent="0.25">
      <c r="A62" s="6">
        <f t="shared" si="3"/>
        <v>59</v>
      </c>
      <c r="C62" s="5"/>
      <c r="E62" s="1"/>
      <c r="F62" s="2">
        <v>0</v>
      </c>
      <c r="G62" s="4">
        <f t="shared" si="0"/>
        <v>0</v>
      </c>
      <c r="H62" s="15">
        <v>0</v>
      </c>
      <c r="I62" s="4">
        <f t="shared" si="1"/>
        <v>0</v>
      </c>
      <c r="J62" s="4">
        <f t="shared" si="6"/>
        <v>0</v>
      </c>
      <c r="K62" s="4">
        <f t="shared" si="6"/>
        <v>0</v>
      </c>
      <c r="L62" s="4">
        <f t="shared" si="6"/>
        <v>0</v>
      </c>
      <c r="M62" s="4">
        <f t="shared" si="6"/>
        <v>0</v>
      </c>
    </row>
    <row r="63" spans="1:13" x14ac:dyDescent="0.25">
      <c r="A63" s="6">
        <f t="shared" si="3"/>
        <v>60</v>
      </c>
      <c r="C63" s="5"/>
      <c r="E63" s="1"/>
      <c r="F63" s="2">
        <v>0</v>
      </c>
      <c r="G63" s="4">
        <f t="shared" si="0"/>
        <v>0</v>
      </c>
      <c r="H63" s="15">
        <v>0</v>
      </c>
      <c r="I63" s="4">
        <f t="shared" si="1"/>
        <v>0</v>
      </c>
      <c r="J63" s="4">
        <f t="shared" si="6"/>
        <v>0</v>
      </c>
      <c r="K63" s="4">
        <f t="shared" si="6"/>
        <v>0</v>
      </c>
      <c r="L63" s="4">
        <f t="shared" si="6"/>
        <v>0</v>
      </c>
      <c r="M63" s="4">
        <f t="shared" si="6"/>
        <v>0</v>
      </c>
    </row>
    <row r="64" spans="1:13" x14ac:dyDescent="0.25">
      <c r="A64" s="6">
        <f t="shared" si="3"/>
        <v>61</v>
      </c>
      <c r="C64" s="5"/>
      <c r="E64" s="1"/>
      <c r="F64" s="2">
        <v>0</v>
      </c>
      <c r="G64" s="4">
        <f t="shared" si="0"/>
        <v>0</v>
      </c>
      <c r="H64" s="15">
        <v>0</v>
      </c>
      <c r="I64" s="4">
        <f t="shared" si="1"/>
        <v>0</v>
      </c>
      <c r="J64" s="4">
        <f t="shared" si="6"/>
        <v>0</v>
      </c>
      <c r="K64" s="4">
        <f t="shared" si="6"/>
        <v>0</v>
      </c>
      <c r="L64" s="4">
        <f t="shared" si="6"/>
        <v>0</v>
      </c>
      <c r="M64" s="4">
        <f t="shared" si="6"/>
        <v>0</v>
      </c>
    </row>
    <row r="65" spans="1:13" x14ac:dyDescent="0.25">
      <c r="A65" s="6">
        <f t="shared" si="3"/>
        <v>62</v>
      </c>
      <c r="C65" s="5"/>
      <c r="E65" s="1"/>
      <c r="F65" s="2">
        <v>0</v>
      </c>
      <c r="G65" s="4">
        <f t="shared" si="0"/>
        <v>0</v>
      </c>
      <c r="H65" s="15">
        <v>0</v>
      </c>
      <c r="I65" s="4">
        <f t="shared" si="1"/>
        <v>0</v>
      </c>
      <c r="J65" s="4">
        <f t="shared" si="6"/>
        <v>0</v>
      </c>
      <c r="K65" s="4">
        <f t="shared" si="6"/>
        <v>0</v>
      </c>
      <c r="L65" s="4">
        <f t="shared" si="6"/>
        <v>0</v>
      </c>
      <c r="M65" s="4">
        <f t="shared" si="6"/>
        <v>0</v>
      </c>
    </row>
    <row r="66" spans="1:13" x14ac:dyDescent="0.25">
      <c r="A66" s="6">
        <f t="shared" si="3"/>
        <v>63</v>
      </c>
      <c r="C66" s="5"/>
      <c r="E66" s="1"/>
      <c r="F66" s="2">
        <v>0</v>
      </c>
      <c r="G66" s="4">
        <f t="shared" si="0"/>
        <v>0</v>
      </c>
      <c r="H66" s="15">
        <v>0</v>
      </c>
      <c r="I66" s="4">
        <f t="shared" si="1"/>
        <v>0</v>
      </c>
      <c r="J66" s="4">
        <f t="shared" si="6"/>
        <v>0</v>
      </c>
      <c r="K66" s="4">
        <f t="shared" si="6"/>
        <v>0</v>
      </c>
      <c r="L66" s="4">
        <f t="shared" si="6"/>
        <v>0</v>
      </c>
      <c r="M66" s="4">
        <f t="shared" si="6"/>
        <v>0</v>
      </c>
    </row>
    <row r="67" spans="1:13" x14ac:dyDescent="0.25">
      <c r="A67" s="6">
        <f t="shared" si="3"/>
        <v>64</v>
      </c>
      <c r="C67" s="5"/>
      <c r="E67" s="1"/>
      <c r="F67" s="2">
        <v>0</v>
      </c>
      <c r="G67" s="4">
        <f t="shared" si="0"/>
        <v>0</v>
      </c>
      <c r="H67" s="15">
        <v>0</v>
      </c>
      <c r="I67" s="4">
        <f t="shared" si="1"/>
        <v>0</v>
      </c>
      <c r="J67" s="4">
        <f t="shared" si="6"/>
        <v>0</v>
      </c>
      <c r="K67" s="4">
        <f t="shared" si="6"/>
        <v>0</v>
      </c>
      <c r="L67" s="4">
        <f t="shared" si="6"/>
        <v>0</v>
      </c>
      <c r="M67" s="4">
        <f t="shared" si="6"/>
        <v>0</v>
      </c>
    </row>
    <row r="68" spans="1:13" x14ac:dyDescent="0.25">
      <c r="A68" s="6">
        <f t="shared" si="3"/>
        <v>65</v>
      </c>
      <c r="C68" s="5"/>
      <c r="E68" s="1"/>
      <c r="F68" s="2">
        <v>0</v>
      </c>
      <c r="G68" s="4">
        <f t="shared" si="0"/>
        <v>0</v>
      </c>
      <c r="H68" s="15">
        <v>0</v>
      </c>
      <c r="I68" s="4">
        <f t="shared" si="1"/>
        <v>0</v>
      </c>
      <c r="J68" s="4">
        <f t="shared" si="6"/>
        <v>0</v>
      </c>
      <c r="K68" s="4">
        <f t="shared" si="6"/>
        <v>0</v>
      </c>
      <c r="L68" s="4">
        <f t="shared" si="6"/>
        <v>0</v>
      </c>
      <c r="M68" s="4">
        <f t="shared" si="6"/>
        <v>0</v>
      </c>
    </row>
    <row r="69" spans="1:13" x14ac:dyDescent="0.25">
      <c r="A69" s="6">
        <f t="shared" si="3"/>
        <v>66</v>
      </c>
      <c r="C69" s="5"/>
      <c r="E69" s="1"/>
      <c r="F69" s="2">
        <v>0</v>
      </c>
      <c r="G69" s="4">
        <f t="shared" ref="G69:G79" si="7">D69*F69</f>
        <v>0</v>
      </c>
      <c r="H69" s="15">
        <v>0</v>
      </c>
      <c r="I69" s="4">
        <f t="shared" ref="I69:I79" si="8">IF(C69="Yes",G69*(1+H69),0)</f>
        <v>0</v>
      </c>
      <c r="J69" s="4">
        <f t="shared" ref="J69:M79" si="9">I69*(1+$H69)</f>
        <v>0</v>
      </c>
      <c r="K69" s="4">
        <f t="shared" si="9"/>
        <v>0</v>
      </c>
      <c r="L69" s="4">
        <f t="shared" si="9"/>
        <v>0</v>
      </c>
      <c r="M69" s="4">
        <f t="shared" si="9"/>
        <v>0</v>
      </c>
    </row>
    <row r="70" spans="1:13" x14ac:dyDescent="0.25">
      <c r="A70" s="6">
        <f t="shared" ref="A70:A80" si="10">A69+1</f>
        <v>67</v>
      </c>
      <c r="C70" s="5"/>
      <c r="E70" s="1"/>
      <c r="F70" s="2">
        <v>0</v>
      </c>
      <c r="G70" s="4">
        <f t="shared" si="7"/>
        <v>0</v>
      </c>
      <c r="H70" s="15">
        <v>0</v>
      </c>
      <c r="I70" s="4">
        <f t="shared" si="8"/>
        <v>0</v>
      </c>
      <c r="J70" s="4">
        <f t="shared" si="9"/>
        <v>0</v>
      </c>
      <c r="K70" s="4">
        <f t="shared" si="9"/>
        <v>0</v>
      </c>
      <c r="L70" s="4">
        <f t="shared" si="9"/>
        <v>0</v>
      </c>
      <c r="M70" s="4">
        <f t="shared" si="9"/>
        <v>0</v>
      </c>
    </row>
    <row r="71" spans="1:13" x14ac:dyDescent="0.25">
      <c r="A71" s="6">
        <f t="shared" si="10"/>
        <v>68</v>
      </c>
      <c r="C71" s="5"/>
      <c r="E71" s="1"/>
      <c r="F71" s="2">
        <v>0</v>
      </c>
      <c r="G71" s="4">
        <f t="shared" si="7"/>
        <v>0</v>
      </c>
      <c r="H71" s="15">
        <v>0</v>
      </c>
      <c r="I71" s="4">
        <f t="shared" si="8"/>
        <v>0</v>
      </c>
      <c r="J71" s="4">
        <f t="shared" si="9"/>
        <v>0</v>
      </c>
      <c r="K71" s="4">
        <f t="shared" si="9"/>
        <v>0</v>
      </c>
      <c r="L71" s="4">
        <f t="shared" si="9"/>
        <v>0</v>
      </c>
      <c r="M71" s="4">
        <f t="shared" si="9"/>
        <v>0</v>
      </c>
    </row>
    <row r="72" spans="1:13" x14ac:dyDescent="0.25">
      <c r="A72" s="6">
        <f t="shared" si="10"/>
        <v>69</v>
      </c>
      <c r="C72" s="5"/>
      <c r="E72" s="1"/>
      <c r="F72" s="2">
        <v>0</v>
      </c>
      <c r="G72" s="4">
        <f t="shared" si="7"/>
        <v>0</v>
      </c>
      <c r="H72" s="15">
        <v>0</v>
      </c>
      <c r="I72" s="4">
        <f t="shared" si="8"/>
        <v>0</v>
      </c>
      <c r="J72" s="4">
        <f t="shared" si="9"/>
        <v>0</v>
      </c>
      <c r="K72" s="4">
        <f t="shared" si="9"/>
        <v>0</v>
      </c>
      <c r="L72" s="4">
        <f t="shared" si="9"/>
        <v>0</v>
      </c>
      <c r="M72" s="4">
        <f t="shared" si="9"/>
        <v>0</v>
      </c>
    </row>
    <row r="73" spans="1:13" x14ac:dyDescent="0.25">
      <c r="A73" s="6">
        <f t="shared" si="10"/>
        <v>70</v>
      </c>
      <c r="C73" s="5"/>
      <c r="E73" s="1"/>
      <c r="F73" s="2">
        <v>0</v>
      </c>
      <c r="G73" s="4">
        <f t="shared" si="7"/>
        <v>0</v>
      </c>
      <c r="H73" s="15">
        <v>0</v>
      </c>
      <c r="I73" s="4">
        <f t="shared" si="8"/>
        <v>0</v>
      </c>
      <c r="J73" s="4">
        <f t="shared" si="9"/>
        <v>0</v>
      </c>
      <c r="K73" s="4">
        <f t="shared" si="9"/>
        <v>0</v>
      </c>
      <c r="L73" s="4">
        <f t="shared" si="9"/>
        <v>0</v>
      </c>
      <c r="M73" s="4">
        <f t="shared" si="9"/>
        <v>0</v>
      </c>
    </row>
    <row r="74" spans="1:13" x14ac:dyDescent="0.25">
      <c r="A74" s="6">
        <f t="shared" si="10"/>
        <v>71</v>
      </c>
      <c r="C74" s="5"/>
      <c r="E74" s="1"/>
      <c r="F74" s="2">
        <v>0</v>
      </c>
      <c r="G74" s="4">
        <f t="shared" si="7"/>
        <v>0</v>
      </c>
      <c r="H74" s="15">
        <v>0</v>
      </c>
      <c r="I74" s="4">
        <f t="shared" si="8"/>
        <v>0</v>
      </c>
      <c r="J74" s="4">
        <f t="shared" si="9"/>
        <v>0</v>
      </c>
      <c r="K74" s="4">
        <f t="shared" si="9"/>
        <v>0</v>
      </c>
      <c r="L74" s="4">
        <f t="shared" si="9"/>
        <v>0</v>
      </c>
      <c r="M74" s="4">
        <f t="shared" si="9"/>
        <v>0</v>
      </c>
    </row>
    <row r="75" spans="1:13" x14ac:dyDescent="0.25">
      <c r="A75" s="6">
        <f t="shared" si="10"/>
        <v>72</v>
      </c>
      <c r="C75" s="5"/>
      <c r="E75" s="1"/>
      <c r="F75" s="2">
        <v>0</v>
      </c>
      <c r="G75" s="4">
        <f t="shared" si="7"/>
        <v>0</v>
      </c>
      <c r="H75" s="15">
        <v>0</v>
      </c>
      <c r="I75" s="4">
        <f t="shared" si="8"/>
        <v>0</v>
      </c>
      <c r="J75" s="4">
        <f t="shared" si="9"/>
        <v>0</v>
      </c>
      <c r="K75" s="4">
        <f t="shared" si="9"/>
        <v>0</v>
      </c>
      <c r="L75" s="4">
        <f t="shared" si="9"/>
        <v>0</v>
      </c>
      <c r="M75" s="4">
        <f t="shared" si="9"/>
        <v>0</v>
      </c>
    </row>
    <row r="76" spans="1:13" x14ac:dyDescent="0.25">
      <c r="A76" s="6">
        <f t="shared" si="10"/>
        <v>73</v>
      </c>
      <c r="C76" s="5"/>
      <c r="E76" s="1"/>
      <c r="F76" s="2">
        <v>0</v>
      </c>
      <c r="G76" s="4">
        <f t="shared" si="7"/>
        <v>0</v>
      </c>
      <c r="H76" s="15">
        <v>0</v>
      </c>
      <c r="I76" s="4">
        <f t="shared" si="8"/>
        <v>0</v>
      </c>
      <c r="J76" s="4">
        <f t="shared" si="9"/>
        <v>0</v>
      </c>
      <c r="K76" s="4">
        <f t="shared" si="9"/>
        <v>0</v>
      </c>
      <c r="L76" s="4">
        <f t="shared" si="9"/>
        <v>0</v>
      </c>
      <c r="M76" s="4">
        <f t="shared" si="9"/>
        <v>0</v>
      </c>
    </row>
    <row r="77" spans="1:13" x14ac:dyDescent="0.25">
      <c r="A77" s="6">
        <f t="shared" si="10"/>
        <v>74</v>
      </c>
      <c r="C77" s="5"/>
      <c r="E77" s="1"/>
      <c r="F77" s="2">
        <v>0</v>
      </c>
      <c r="G77" s="4">
        <f t="shared" si="7"/>
        <v>0</v>
      </c>
      <c r="H77" s="15">
        <v>0</v>
      </c>
      <c r="I77" s="4">
        <f t="shared" si="8"/>
        <v>0</v>
      </c>
      <c r="J77" s="4">
        <f t="shared" si="9"/>
        <v>0</v>
      </c>
      <c r="K77" s="4">
        <f t="shared" si="9"/>
        <v>0</v>
      </c>
      <c r="L77" s="4">
        <f t="shared" si="9"/>
        <v>0</v>
      </c>
      <c r="M77" s="4">
        <f t="shared" si="9"/>
        <v>0</v>
      </c>
    </row>
    <row r="78" spans="1:13" x14ac:dyDescent="0.25">
      <c r="A78" s="6">
        <f t="shared" si="10"/>
        <v>75</v>
      </c>
      <c r="C78" s="5"/>
      <c r="E78" s="1"/>
      <c r="F78" s="2">
        <v>0</v>
      </c>
      <c r="G78" s="4">
        <f t="shared" si="7"/>
        <v>0</v>
      </c>
      <c r="H78" s="15">
        <v>0</v>
      </c>
      <c r="I78" s="4">
        <f t="shared" si="8"/>
        <v>0</v>
      </c>
      <c r="J78" s="4">
        <f t="shared" si="9"/>
        <v>0</v>
      </c>
      <c r="K78" s="4">
        <f t="shared" si="9"/>
        <v>0</v>
      </c>
      <c r="L78" s="4">
        <f t="shared" si="9"/>
        <v>0</v>
      </c>
      <c r="M78" s="4">
        <f t="shared" si="9"/>
        <v>0</v>
      </c>
    </row>
    <row r="79" spans="1:13" x14ac:dyDescent="0.25">
      <c r="A79" s="6">
        <f t="shared" si="10"/>
        <v>76</v>
      </c>
      <c r="C79" s="5"/>
      <c r="E79" s="1"/>
      <c r="F79" s="2">
        <v>0</v>
      </c>
      <c r="G79" s="4">
        <f t="shared" si="7"/>
        <v>0</v>
      </c>
      <c r="H79" s="15">
        <v>0</v>
      </c>
      <c r="I79" s="4">
        <f t="shared" si="8"/>
        <v>0</v>
      </c>
      <c r="J79" s="4">
        <f t="shared" si="9"/>
        <v>0</v>
      </c>
      <c r="K79" s="4">
        <f t="shared" si="9"/>
        <v>0</v>
      </c>
      <c r="L79" s="4">
        <f t="shared" si="9"/>
        <v>0</v>
      </c>
      <c r="M79" s="4">
        <f t="shared" si="9"/>
        <v>0</v>
      </c>
    </row>
    <row r="80" spans="1:13" x14ac:dyDescent="0.25">
      <c r="A80" s="6">
        <f t="shared" si="10"/>
        <v>77</v>
      </c>
      <c r="C80" s="5"/>
    </row>
  </sheetData>
  <mergeCells count="2">
    <mergeCell ref="B1:F1"/>
    <mergeCell ref="B2:B3"/>
  </mergeCells>
  <phoneticPr fontId="4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0"/>
  <sheetViews>
    <sheetView showGridLines="0" workbookViewId="0">
      <pane ySplit="3" topLeftCell="A4" activePane="bottomLeft" state="frozen"/>
      <selection pane="bottomLeft" activeCell="E13" sqref="E13"/>
    </sheetView>
  </sheetViews>
  <sheetFormatPr defaultRowHeight="12.5" x14ac:dyDescent="0.25"/>
  <cols>
    <col min="2" max="2" width="46.26953125" customWidth="1"/>
    <col min="3" max="3" width="13.54296875" customWidth="1"/>
    <col min="4" max="4" width="14.54296875" customWidth="1"/>
    <col min="5" max="6" width="14.1796875" customWidth="1"/>
    <col min="7" max="7" width="13" customWidth="1"/>
    <col min="8" max="8" width="16.81640625" customWidth="1"/>
  </cols>
  <sheetData>
    <row r="1" spans="1:8" ht="23.25" customHeight="1" x14ac:dyDescent="0.25">
      <c r="A1" s="20"/>
      <c r="B1" s="21" t="s">
        <v>35</v>
      </c>
      <c r="C1" s="20"/>
      <c r="D1" s="20"/>
      <c r="E1" s="20"/>
      <c r="F1" s="20"/>
      <c r="G1" s="20"/>
      <c r="H1" s="20"/>
    </row>
    <row r="2" spans="1:8" ht="13" x14ac:dyDescent="0.3">
      <c r="A2" s="6"/>
      <c r="B2" s="3" t="s">
        <v>36</v>
      </c>
      <c r="C2" s="22" t="s">
        <v>37</v>
      </c>
      <c r="D2" s="19">
        <f>SUM(D82:H82)</f>
        <v>62.563285156250004</v>
      </c>
      <c r="E2" s="6"/>
      <c r="F2" s="6"/>
      <c r="G2" s="6"/>
      <c r="H2" s="6"/>
    </row>
    <row r="3" spans="1:8" ht="13" x14ac:dyDescent="0.3">
      <c r="A3" s="18" t="s">
        <v>1</v>
      </c>
      <c r="B3" s="18" t="s">
        <v>38</v>
      </c>
      <c r="C3" s="18" t="s">
        <v>39</v>
      </c>
      <c r="D3" s="18" t="s">
        <v>40</v>
      </c>
      <c r="E3" s="18" t="s">
        <v>41</v>
      </c>
      <c r="F3" s="18" t="s">
        <v>42</v>
      </c>
      <c r="G3" s="18" t="s">
        <v>43</v>
      </c>
      <c r="H3" s="18" t="s">
        <v>44</v>
      </c>
    </row>
    <row r="4" spans="1:8" x14ac:dyDescent="0.25">
      <c r="A4">
        <f>'5Yr Cost Analysis'!A4</f>
        <v>1</v>
      </c>
      <c r="B4" t="str">
        <f>'5Yr Cost Analysis'!B4</f>
        <v>Non maintenance Sample - Remove this entry</v>
      </c>
      <c r="C4" t="str">
        <f>'5Yr Cost Analysis'!C4</f>
        <v>No</v>
      </c>
      <c r="D4" s="16">
        <f>'5Yr Cost Analysis'!G4</f>
        <v>10</v>
      </c>
      <c r="E4" s="16">
        <f>'5Yr Cost Analysis'!I4</f>
        <v>0</v>
      </c>
      <c r="F4" s="16">
        <f>'5Yr Cost Analysis'!J4</f>
        <v>0</v>
      </c>
      <c r="G4" s="16">
        <f>'5Yr Cost Analysis'!K4</f>
        <v>0</v>
      </c>
      <c r="H4" s="16">
        <f>'5Yr Cost Analysis'!L4</f>
        <v>0</v>
      </c>
    </row>
    <row r="5" spans="1:8" x14ac:dyDescent="0.25">
      <c r="A5">
        <f>'5Yr Cost Analysis'!A5</f>
        <v>2</v>
      </c>
      <c r="B5" t="str">
        <f>'5Yr Cost Analysis'!B5</f>
        <v>Maintenance Sample - Remove this entry</v>
      </c>
      <c r="C5" t="str">
        <f>'5Yr Cost Analysis'!C5</f>
        <v>Yes</v>
      </c>
      <c r="D5" s="16">
        <f>'5Yr Cost Analysis'!G5</f>
        <v>10</v>
      </c>
      <c r="E5" s="16">
        <f>'5Yr Cost Analysis'!I5</f>
        <v>10.25</v>
      </c>
      <c r="F5" s="16">
        <f>'5Yr Cost Analysis'!J5</f>
        <v>10.50625</v>
      </c>
      <c r="G5" s="16">
        <f>'5Yr Cost Analysis'!K5</f>
        <v>10.768906249999999</v>
      </c>
      <c r="H5" s="16">
        <f>'5Yr Cost Analysis'!L5</f>
        <v>11.038128906249998</v>
      </c>
    </row>
    <row r="6" spans="1:8" x14ac:dyDescent="0.25">
      <c r="A6">
        <f>'5Yr Cost Analysis'!A6</f>
        <v>3</v>
      </c>
      <c r="B6" t="str">
        <f>'5Yr Cost Analysis'!B6</f>
        <v xml:space="preserve"> </v>
      </c>
      <c r="C6" t="str">
        <f>'5Yr Cost Analysis'!C6</f>
        <v xml:space="preserve"> </v>
      </c>
      <c r="D6" s="16">
        <f>'5Yr Cost Analysis'!G6</f>
        <v>0</v>
      </c>
      <c r="E6" s="16">
        <f>'5Yr Cost Analysis'!I6</f>
        <v>0</v>
      </c>
      <c r="F6" s="16">
        <f>'5Yr Cost Analysis'!J6</f>
        <v>0</v>
      </c>
      <c r="G6" s="16">
        <f>'5Yr Cost Analysis'!K6</f>
        <v>0</v>
      </c>
      <c r="H6" s="16">
        <f>'5Yr Cost Analysis'!L6</f>
        <v>0</v>
      </c>
    </row>
    <row r="7" spans="1:8" x14ac:dyDescent="0.25">
      <c r="A7">
        <f>'5Yr Cost Analysis'!A7</f>
        <v>4</v>
      </c>
      <c r="B7" t="str">
        <f>'5Yr Cost Analysis'!B7</f>
        <v xml:space="preserve"> </v>
      </c>
      <c r="C7" t="str">
        <f>'5Yr Cost Analysis'!C7</f>
        <v xml:space="preserve"> </v>
      </c>
      <c r="D7" s="16">
        <f>'5Yr Cost Analysis'!G7</f>
        <v>0</v>
      </c>
      <c r="E7" s="16">
        <f>'5Yr Cost Analysis'!I7</f>
        <v>0</v>
      </c>
      <c r="F7" s="16">
        <f>'5Yr Cost Analysis'!J7</f>
        <v>0</v>
      </c>
      <c r="G7" s="16">
        <f>'5Yr Cost Analysis'!K7</f>
        <v>0</v>
      </c>
      <c r="H7" s="16">
        <f>'5Yr Cost Analysis'!L7</f>
        <v>0</v>
      </c>
    </row>
    <row r="8" spans="1:8" x14ac:dyDescent="0.25">
      <c r="A8">
        <f>'5Yr Cost Analysis'!A8</f>
        <v>5</v>
      </c>
      <c r="B8" t="str">
        <f>'5Yr Cost Analysis'!B8</f>
        <v xml:space="preserve"> </v>
      </c>
      <c r="C8" t="str">
        <f>'5Yr Cost Analysis'!C8</f>
        <v xml:space="preserve"> </v>
      </c>
      <c r="D8" s="16">
        <f>'5Yr Cost Analysis'!G8</f>
        <v>0</v>
      </c>
      <c r="E8" s="16">
        <f>'5Yr Cost Analysis'!I8</f>
        <v>0</v>
      </c>
      <c r="F8" s="16">
        <f>'5Yr Cost Analysis'!J8</f>
        <v>0</v>
      </c>
      <c r="G8" s="16">
        <f>'5Yr Cost Analysis'!K8</f>
        <v>0</v>
      </c>
      <c r="H8" s="16">
        <f>'5Yr Cost Analysis'!L8</f>
        <v>0</v>
      </c>
    </row>
    <row r="9" spans="1:8" x14ac:dyDescent="0.25">
      <c r="A9">
        <f>'5Yr Cost Analysis'!A9</f>
        <v>6</v>
      </c>
      <c r="B9" t="str">
        <f>'5Yr Cost Analysis'!B9</f>
        <v xml:space="preserve"> </v>
      </c>
      <c r="C9" t="str">
        <f>'5Yr Cost Analysis'!C9</f>
        <v xml:space="preserve"> </v>
      </c>
      <c r="D9" s="16">
        <f>'5Yr Cost Analysis'!G9</f>
        <v>0</v>
      </c>
      <c r="E9" s="16">
        <f>'5Yr Cost Analysis'!I9</f>
        <v>0</v>
      </c>
      <c r="F9" s="16">
        <f>'5Yr Cost Analysis'!J9</f>
        <v>0</v>
      </c>
      <c r="G9" s="16">
        <f>'5Yr Cost Analysis'!K9</f>
        <v>0</v>
      </c>
      <c r="H9" s="16">
        <f>'5Yr Cost Analysis'!L9</f>
        <v>0</v>
      </c>
    </row>
    <row r="10" spans="1:8" x14ac:dyDescent="0.25">
      <c r="A10">
        <f>'5Yr Cost Analysis'!A10</f>
        <v>7</v>
      </c>
      <c r="B10" t="str">
        <f>'5Yr Cost Analysis'!B10</f>
        <v xml:space="preserve"> </v>
      </c>
      <c r="C10" t="str">
        <f>'5Yr Cost Analysis'!C10</f>
        <v xml:space="preserve"> </v>
      </c>
      <c r="D10" s="16">
        <f>'5Yr Cost Analysis'!G10</f>
        <v>0</v>
      </c>
      <c r="E10" s="16">
        <f>'5Yr Cost Analysis'!I10</f>
        <v>0</v>
      </c>
      <c r="F10" s="16">
        <f>'5Yr Cost Analysis'!J10</f>
        <v>0</v>
      </c>
      <c r="G10" s="16">
        <f>'5Yr Cost Analysis'!K10</f>
        <v>0</v>
      </c>
      <c r="H10" s="16">
        <f>'5Yr Cost Analysis'!L10</f>
        <v>0</v>
      </c>
    </row>
    <row r="11" spans="1:8" x14ac:dyDescent="0.25">
      <c r="A11">
        <f>'5Yr Cost Analysis'!A11</f>
        <v>8</v>
      </c>
      <c r="B11" t="str">
        <f>'5Yr Cost Analysis'!B11</f>
        <v xml:space="preserve"> </v>
      </c>
      <c r="C11" t="str">
        <f>'5Yr Cost Analysis'!C11</f>
        <v xml:space="preserve"> </v>
      </c>
      <c r="D11" s="16">
        <f>'5Yr Cost Analysis'!G11</f>
        <v>0</v>
      </c>
      <c r="E11" s="16">
        <f>'5Yr Cost Analysis'!I11</f>
        <v>0</v>
      </c>
      <c r="F11" s="16">
        <f>'5Yr Cost Analysis'!J11</f>
        <v>0</v>
      </c>
      <c r="G11" s="16">
        <f>'5Yr Cost Analysis'!K11</f>
        <v>0</v>
      </c>
      <c r="H11" s="16">
        <f>'5Yr Cost Analysis'!L11</f>
        <v>0</v>
      </c>
    </row>
    <row r="12" spans="1:8" x14ac:dyDescent="0.25">
      <c r="A12">
        <f>'5Yr Cost Analysis'!A12</f>
        <v>9</v>
      </c>
      <c r="B12" t="str">
        <f>'5Yr Cost Analysis'!B12</f>
        <v xml:space="preserve"> </v>
      </c>
      <c r="C12" t="str">
        <f>'5Yr Cost Analysis'!C12</f>
        <v xml:space="preserve"> </v>
      </c>
      <c r="D12" s="16">
        <f>'5Yr Cost Analysis'!G12</f>
        <v>0</v>
      </c>
      <c r="E12" s="16">
        <f>'5Yr Cost Analysis'!I12</f>
        <v>0</v>
      </c>
      <c r="F12" s="16">
        <f>'5Yr Cost Analysis'!J12</f>
        <v>0</v>
      </c>
      <c r="G12" s="16">
        <f>'5Yr Cost Analysis'!K12</f>
        <v>0</v>
      </c>
      <c r="H12" s="16">
        <f>'5Yr Cost Analysis'!L12</f>
        <v>0</v>
      </c>
    </row>
    <row r="13" spans="1:8" x14ac:dyDescent="0.25">
      <c r="A13">
        <f>'5Yr Cost Analysis'!A13</f>
        <v>10</v>
      </c>
      <c r="B13" t="str">
        <f>'5Yr Cost Analysis'!B13</f>
        <v xml:space="preserve"> </v>
      </c>
      <c r="C13" t="str">
        <f>'5Yr Cost Analysis'!C13</f>
        <v xml:space="preserve"> </v>
      </c>
      <c r="D13" s="16">
        <f>'5Yr Cost Analysis'!G13</f>
        <v>0</v>
      </c>
      <c r="E13" s="16">
        <f>'5Yr Cost Analysis'!I13</f>
        <v>0</v>
      </c>
      <c r="F13" s="16">
        <f>'5Yr Cost Analysis'!J13</f>
        <v>0</v>
      </c>
      <c r="G13" s="16">
        <f>'5Yr Cost Analysis'!K13</f>
        <v>0</v>
      </c>
      <c r="H13" s="16">
        <f>'5Yr Cost Analysis'!L13</f>
        <v>0</v>
      </c>
    </row>
    <row r="14" spans="1:8" x14ac:dyDescent="0.25">
      <c r="A14">
        <f>'5Yr Cost Analysis'!A14</f>
        <v>11</v>
      </c>
      <c r="B14" t="str">
        <f>'5Yr Cost Analysis'!B14</f>
        <v xml:space="preserve"> </v>
      </c>
      <c r="C14" t="str">
        <f>'5Yr Cost Analysis'!C14</f>
        <v xml:space="preserve"> </v>
      </c>
      <c r="D14" s="16">
        <f>'5Yr Cost Analysis'!G14</f>
        <v>0</v>
      </c>
      <c r="E14" s="16">
        <f>'5Yr Cost Analysis'!I14</f>
        <v>0</v>
      </c>
      <c r="F14" s="16">
        <f>'5Yr Cost Analysis'!J14</f>
        <v>0</v>
      </c>
      <c r="G14" s="16">
        <f>'5Yr Cost Analysis'!K14</f>
        <v>0</v>
      </c>
      <c r="H14" s="16">
        <f>'5Yr Cost Analysis'!L14</f>
        <v>0</v>
      </c>
    </row>
    <row r="15" spans="1:8" x14ac:dyDescent="0.25">
      <c r="A15">
        <f>'5Yr Cost Analysis'!A15</f>
        <v>12</v>
      </c>
      <c r="B15" t="str">
        <f>'5Yr Cost Analysis'!B15</f>
        <v xml:space="preserve"> </v>
      </c>
      <c r="C15" t="str">
        <f>'5Yr Cost Analysis'!C15</f>
        <v xml:space="preserve"> </v>
      </c>
      <c r="D15" s="16">
        <f>'5Yr Cost Analysis'!G15</f>
        <v>0</v>
      </c>
      <c r="E15" s="16">
        <f>'5Yr Cost Analysis'!I15</f>
        <v>0</v>
      </c>
      <c r="F15" s="16">
        <f>'5Yr Cost Analysis'!J15</f>
        <v>0</v>
      </c>
      <c r="G15" s="16">
        <f>'5Yr Cost Analysis'!K15</f>
        <v>0</v>
      </c>
      <c r="H15" s="16">
        <f>'5Yr Cost Analysis'!L15</f>
        <v>0</v>
      </c>
    </row>
    <row r="16" spans="1:8" x14ac:dyDescent="0.25">
      <c r="A16">
        <f>'5Yr Cost Analysis'!A16</f>
        <v>13</v>
      </c>
      <c r="B16">
        <f>'5Yr Cost Analysis'!B16</f>
        <v>0</v>
      </c>
      <c r="C16" t="str">
        <f>'5Yr Cost Analysis'!C16</f>
        <v xml:space="preserve"> </v>
      </c>
      <c r="D16" s="16">
        <f>'5Yr Cost Analysis'!G16</f>
        <v>0</v>
      </c>
      <c r="E16" s="16">
        <f>'5Yr Cost Analysis'!I16</f>
        <v>0</v>
      </c>
      <c r="F16" s="16">
        <f>'5Yr Cost Analysis'!J16</f>
        <v>0</v>
      </c>
      <c r="G16" s="16">
        <f>'5Yr Cost Analysis'!K16</f>
        <v>0</v>
      </c>
      <c r="H16" s="16">
        <f>'5Yr Cost Analysis'!L16</f>
        <v>0</v>
      </c>
    </row>
    <row r="17" spans="1:8" x14ac:dyDescent="0.25">
      <c r="A17">
        <f>'5Yr Cost Analysis'!A17</f>
        <v>14</v>
      </c>
      <c r="B17" t="str">
        <f>'5Yr Cost Analysis'!B17</f>
        <v xml:space="preserve"> </v>
      </c>
      <c r="C17" t="str">
        <f>'5Yr Cost Analysis'!C17</f>
        <v xml:space="preserve"> </v>
      </c>
      <c r="D17" s="16">
        <f>'5Yr Cost Analysis'!G17</f>
        <v>0</v>
      </c>
      <c r="E17" s="16">
        <f>'5Yr Cost Analysis'!I17</f>
        <v>0</v>
      </c>
      <c r="F17" s="16">
        <f>'5Yr Cost Analysis'!J17</f>
        <v>0</v>
      </c>
      <c r="G17" s="16">
        <f>'5Yr Cost Analysis'!K17</f>
        <v>0</v>
      </c>
      <c r="H17" s="16">
        <f>'5Yr Cost Analysis'!L17</f>
        <v>0</v>
      </c>
    </row>
    <row r="18" spans="1:8" x14ac:dyDescent="0.25">
      <c r="A18">
        <f>'5Yr Cost Analysis'!A18</f>
        <v>15</v>
      </c>
      <c r="B18">
        <f>'5Yr Cost Analysis'!B18</f>
        <v>0</v>
      </c>
      <c r="C18">
        <f>'5Yr Cost Analysis'!C18</f>
        <v>0</v>
      </c>
      <c r="D18" s="16">
        <f>'5Yr Cost Analysis'!G18</f>
        <v>0</v>
      </c>
      <c r="E18" s="16">
        <f>'5Yr Cost Analysis'!I18</f>
        <v>0</v>
      </c>
      <c r="F18" s="16">
        <f>'5Yr Cost Analysis'!J18</f>
        <v>0</v>
      </c>
      <c r="G18" s="16">
        <f>'5Yr Cost Analysis'!K18</f>
        <v>0</v>
      </c>
      <c r="H18" s="16">
        <f>'5Yr Cost Analysis'!L18</f>
        <v>0</v>
      </c>
    </row>
    <row r="19" spans="1:8" x14ac:dyDescent="0.25">
      <c r="A19">
        <f>'5Yr Cost Analysis'!A19</f>
        <v>16</v>
      </c>
      <c r="B19">
        <f>'5Yr Cost Analysis'!B19</f>
        <v>0</v>
      </c>
      <c r="C19">
        <f>'5Yr Cost Analysis'!C19</f>
        <v>0</v>
      </c>
      <c r="D19" s="16">
        <f>'5Yr Cost Analysis'!G19</f>
        <v>0</v>
      </c>
      <c r="E19" s="16">
        <f>'5Yr Cost Analysis'!I19</f>
        <v>0</v>
      </c>
      <c r="F19" s="16">
        <f>'5Yr Cost Analysis'!J19</f>
        <v>0</v>
      </c>
      <c r="G19" s="16">
        <f>'5Yr Cost Analysis'!K19</f>
        <v>0</v>
      </c>
      <c r="H19" s="16">
        <f>'5Yr Cost Analysis'!L19</f>
        <v>0</v>
      </c>
    </row>
    <row r="20" spans="1:8" x14ac:dyDescent="0.25">
      <c r="A20">
        <f>'5Yr Cost Analysis'!A20</f>
        <v>17</v>
      </c>
      <c r="B20">
        <f>'5Yr Cost Analysis'!B20</f>
        <v>0</v>
      </c>
      <c r="C20">
        <f>'5Yr Cost Analysis'!C20</f>
        <v>0</v>
      </c>
      <c r="D20" s="16">
        <f>'5Yr Cost Analysis'!G20</f>
        <v>0</v>
      </c>
      <c r="E20" s="16">
        <f>'5Yr Cost Analysis'!I20</f>
        <v>0</v>
      </c>
      <c r="F20" s="16">
        <f>'5Yr Cost Analysis'!J20</f>
        <v>0</v>
      </c>
      <c r="G20" s="16">
        <f>'5Yr Cost Analysis'!K20</f>
        <v>0</v>
      </c>
      <c r="H20" s="16">
        <f>'5Yr Cost Analysis'!L20</f>
        <v>0</v>
      </c>
    </row>
    <row r="21" spans="1:8" x14ac:dyDescent="0.25">
      <c r="A21">
        <f>'5Yr Cost Analysis'!A21</f>
        <v>18</v>
      </c>
      <c r="B21">
        <f>'5Yr Cost Analysis'!B21</f>
        <v>0</v>
      </c>
      <c r="C21">
        <f>'5Yr Cost Analysis'!C21</f>
        <v>0</v>
      </c>
      <c r="D21" s="16">
        <f>'5Yr Cost Analysis'!G21</f>
        <v>0</v>
      </c>
      <c r="E21" s="16">
        <f>'5Yr Cost Analysis'!I21</f>
        <v>0</v>
      </c>
      <c r="F21" s="16">
        <f>'5Yr Cost Analysis'!J21</f>
        <v>0</v>
      </c>
      <c r="G21" s="16">
        <f>'5Yr Cost Analysis'!K21</f>
        <v>0</v>
      </c>
      <c r="H21" s="16">
        <f>'5Yr Cost Analysis'!L21</f>
        <v>0</v>
      </c>
    </row>
    <row r="22" spans="1:8" x14ac:dyDescent="0.25">
      <c r="A22">
        <f>'5Yr Cost Analysis'!A22</f>
        <v>19</v>
      </c>
      <c r="B22">
        <f>'5Yr Cost Analysis'!B22</f>
        <v>0</v>
      </c>
      <c r="C22">
        <f>'5Yr Cost Analysis'!C22</f>
        <v>0</v>
      </c>
      <c r="D22" s="16">
        <f>'5Yr Cost Analysis'!G22</f>
        <v>0</v>
      </c>
      <c r="E22" s="16">
        <f>'5Yr Cost Analysis'!I22</f>
        <v>0</v>
      </c>
      <c r="F22" s="16">
        <f>'5Yr Cost Analysis'!J22</f>
        <v>0</v>
      </c>
      <c r="G22" s="16">
        <f>'5Yr Cost Analysis'!K22</f>
        <v>0</v>
      </c>
      <c r="H22" s="16">
        <f>'5Yr Cost Analysis'!L22</f>
        <v>0</v>
      </c>
    </row>
    <row r="23" spans="1:8" x14ac:dyDescent="0.25">
      <c r="A23">
        <f>'5Yr Cost Analysis'!A23</f>
        <v>20</v>
      </c>
      <c r="B23" t="str">
        <f>'5Yr Cost Analysis'!B23</f>
        <v>OPTIONAL Portal System Goes below</v>
      </c>
      <c r="C23">
        <f>'5Yr Cost Analysis'!C23</f>
        <v>0</v>
      </c>
      <c r="D23" s="16">
        <f>'5Yr Cost Analysis'!G23</f>
        <v>0</v>
      </c>
      <c r="E23" s="16">
        <f>'5Yr Cost Analysis'!I23</f>
        <v>0</v>
      </c>
      <c r="F23" s="16">
        <f>'5Yr Cost Analysis'!J23</f>
        <v>0</v>
      </c>
      <c r="G23" s="16">
        <f>'5Yr Cost Analysis'!K23</f>
        <v>0</v>
      </c>
      <c r="H23" s="16">
        <f>'5Yr Cost Analysis'!L23</f>
        <v>0</v>
      </c>
    </row>
    <row r="24" spans="1:8" x14ac:dyDescent="0.25">
      <c r="A24">
        <f>'5Yr Cost Analysis'!A24</f>
        <v>21</v>
      </c>
      <c r="B24">
        <f>'5Yr Cost Analysis'!B24</f>
        <v>0</v>
      </c>
      <c r="C24">
        <f>'5Yr Cost Analysis'!C24</f>
        <v>0</v>
      </c>
      <c r="D24" s="16">
        <f>'5Yr Cost Analysis'!G24</f>
        <v>0</v>
      </c>
      <c r="E24" s="16">
        <f>'5Yr Cost Analysis'!I24</f>
        <v>0</v>
      </c>
      <c r="F24" s="16">
        <f>'5Yr Cost Analysis'!J24</f>
        <v>0</v>
      </c>
      <c r="G24" s="16">
        <f>'5Yr Cost Analysis'!K24</f>
        <v>0</v>
      </c>
      <c r="H24" s="16">
        <f>'5Yr Cost Analysis'!L24</f>
        <v>0</v>
      </c>
    </row>
    <row r="25" spans="1:8" x14ac:dyDescent="0.25">
      <c r="A25">
        <f>'5Yr Cost Analysis'!A25</f>
        <v>22</v>
      </c>
      <c r="B25">
        <f>'5Yr Cost Analysis'!B25</f>
        <v>0</v>
      </c>
      <c r="C25">
        <f>'5Yr Cost Analysis'!C25</f>
        <v>0</v>
      </c>
      <c r="D25" s="16">
        <f>'5Yr Cost Analysis'!G25</f>
        <v>0</v>
      </c>
      <c r="E25" s="16">
        <f>'5Yr Cost Analysis'!I25</f>
        <v>0</v>
      </c>
      <c r="F25" s="16">
        <f>'5Yr Cost Analysis'!J25</f>
        <v>0</v>
      </c>
      <c r="G25" s="16">
        <f>'5Yr Cost Analysis'!K25</f>
        <v>0</v>
      </c>
      <c r="H25" s="16">
        <f>'5Yr Cost Analysis'!L25</f>
        <v>0</v>
      </c>
    </row>
    <row r="26" spans="1:8" x14ac:dyDescent="0.25">
      <c r="A26">
        <f>'5Yr Cost Analysis'!A26</f>
        <v>23</v>
      </c>
      <c r="B26">
        <f>'5Yr Cost Analysis'!B26</f>
        <v>0</v>
      </c>
      <c r="C26">
        <f>'5Yr Cost Analysis'!C26</f>
        <v>0</v>
      </c>
      <c r="D26" s="16">
        <f>'5Yr Cost Analysis'!G26</f>
        <v>0</v>
      </c>
      <c r="E26" s="16">
        <f>'5Yr Cost Analysis'!I26</f>
        <v>0</v>
      </c>
      <c r="F26" s="16">
        <f>'5Yr Cost Analysis'!J26</f>
        <v>0</v>
      </c>
      <c r="G26" s="16">
        <f>'5Yr Cost Analysis'!K26</f>
        <v>0</v>
      </c>
      <c r="H26" s="16">
        <f>'5Yr Cost Analysis'!L26</f>
        <v>0</v>
      </c>
    </row>
    <row r="27" spans="1:8" x14ac:dyDescent="0.25">
      <c r="A27">
        <f>'5Yr Cost Analysis'!A27</f>
        <v>24</v>
      </c>
      <c r="B27">
        <f>'5Yr Cost Analysis'!B27</f>
        <v>0</v>
      </c>
      <c r="C27">
        <f>'5Yr Cost Analysis'!C27</f>
        <v>0</v>
      </c>
      <c r="D27" s="16">
        <f>'5Yr Cost Analysis'!G27</f>
        <v>0</v>
      </c>
      <c r="E27" s="16">
        <f>'5Yr Cost Analysis'!I27</f>
        <v>0</v>
      </c>
      <c r="F27" s="16">
        <f>'5Yr Cost Analysis'!J27</f>
        <v>0</v>
      </c>
      <c r="G27" s="16">
        <f>'5Yr Cost Analysis'!K27</f>
        <v>0</v>
      </c>
      <c r="H27" s="16">
        <f>'5Yr Cost Analysis'!L27</f>
        <v>0</v>
      </c>
    </row>
    <row r="28" spans="1:8" x14ac:dyDescent="0.25">
      <c r="A28">
        <f>'5Yr Cost Analysis'!A28</f>
        <v>25</v>
      </c>
      <c r="B28">
        <f>'5Yr Cost Analysis'!B28</f>
        <v>0</v>
      </c>
      <c r="C28">
        <f>'5Yr Cost Analysis'!C28</f>
        <v>0</v>
      </c>
      <c r="D28" s="16">
        <f>'5Yr Cost Analysis'!G28</f>
        <v>0</v>
      </c>
      <c r="E28" s="16">
        <f>'5Yr Cost Analysis'!I28</f>
        <v>0</v>
      </c>
      <c r="F28" s="16">
        <f>'5Yr Cost Analysis'!J28</f>
        <v>0</v>
      </c>
      <c r="G28" s="16">
        <f>'5Yr Cost Analysis'!K28</f>
        <v>0</v>
      </c>
      <c r="H28" s="16">
        <f>'5Yr Cost Analysis'!L28</f>
        <v>0</v>
      </c>
    </row>
    <row r="29" spans="1:8" x14ac:dyDescent="0.25">
      <c r="A29">
        <f>'5Yr Cost Analysis'!A29</f>
        <v>26</v>
      </c>
      <c r="B29">
        <f>'5Yr Cost Analysis'!B29</f>
        <v>0</v>
      </c>
      <c r="C29">
        <f>'5Yr Cost Analysis'!C29</f>
        <v>0</v>
      </c>
      <c r="D29" s="16">
        <f>'5Yr Cost Analysis'!G29</f>
        <v>0</v>
      </c>
      <c r="E29" s="16">
        <f>'5Yr Cost Analysis'!I29</f>
        <v>0</v>
      </c>
      <c r="F29" s="16">
        <f>'5Yr Cost Analysis'!J29</f>
        <v>0</v>
      </c>
      <c r="G29" s="16">
        <f>'5Yr Cost Analysis'!K29</f>
        <v>0</v>
      </c>
      <c r="H29" s="16">
        <f>'5Yr Cost Analysis'!L29</f>
        <v>0</v>
      </c>
    </row>
    <row r="30" spans="1:8" x14ac:dyDescent="0.25">
      <c r="A30">
        <f>'5Yr Cost Analysis'!A30</f>
        <v>27</v>
      </c>
      <c r="B30">
        <f>'5Yr Cost Analysis'!B30</f>
        <v>0</v>
      </c>
      <c r="C30">
        <f>'5Yr Cost Analysis'!C30</f>
        <v>0</v>
      </c>
      <c r="D30" s="16">
        <f>'5Yr Cost Analysis'!G30</f>
        <v>0</v>
      </c>
      <c r="E30" s="16">
        <f>'5Yr Cost Analysis'!I30</f>
        <v>0</v>
      </c>
      <c r="F30" s="16">
        <f>'5Yr Cost Analysis'!J30</f>
        <v>0</v>
      </c>
      <c r="G30" s="16">
        <f>'5Yr Cost Analysis'!K30</f>
        <v>0</v>
      </c>
      <c r="H30" s="16">
        <f>'5Yr Cost Analysis'!L30</f>
        <v>0</v>
      </c>
    </row>
    <row r="31" spans="1:8" x14ac:dyDescent="0.25">
      <c r="A31">
        <f>'5Yr Cost Analysis'!A31</f>
        <v>28</v>
      </c>
      <c r="B31">
        <f>'5Yr Cost Analysis'!B31</f>
        <v>0</v>
      </c>
      <c r="C31">
        <f>'5Yr Cost Analysis'!C31</f>
        <v>0</v>
      </c>
      <c r="D31" s="16">
        <f>'5Yr Cost Analysis'!G31</f>
        <v>0</v>
      </c>
      <c r="E31" s="16">
        <f>'5Yr Cost Analysis'!I31</f>
        <v>0</v>
      </c>
      <c r="F31" s="16">
        <f>'5Yr Cost Analysis'!J31</f>
        <v>0</v>
      </c>
      <c r="G31" s="16">
        <f>'5Yr Cost Analysis'!K31</f>
        <v>0</v>
      </c>
      <c r="H31" s="16">
        <f>'5Yr Cost Analysis'!L31</f>
        <v>0</v>
      </c>
    </row>
    <row r="32" spans="1:8" x14ac:dyDescent="0.25">
      <c r="A32">
        <f>'5Yr Cost Analysis'!A32</f>
        <v>29</v>
      </c>
      <c r="B32">
        <f>'5Yr Cost Analysis'!B32</f>
        <v>0</v>
      </c>
      <c r="C32">
        <f>'5Yr Cost Analysis'!C32</f>
        <v>0</v>
      </c>
      <c r="D32" s="16">
        <f>'5Yr Cost Analysis'!G32</f>
        <v>0</v>
      </c>
      <c r="E32" s="16">
        <f>'5Yr Cost Analysis'!I32</f>
        <v>0</v>
      </c>
      <c r="F32" s="16">
        <f>'5Yr Cost Analysis'!J32</f>
        <v>0</v>
      </c>
      <c r="G32" s="16">
        <f>'5Yr Cost Analysis'!K32</f>
        <v>0</v>
      </c>
      <c r="H32" s="16">
        <f>'5Yr Cost Analysis'!L32</f>
        <v>0</v>
      </c>
    </row>
    <row r="33" spans="1:8" x14ac:dyDescent="0.25">
      <c r="A33">
        <f>'5Yr Cost Analysis'!A33</f>
        <v>30</v>
      </c>
      <c r="B33">
        <f>'5Yr Cost Analysis'!B33</f>
        <v>0</v>
      </c>
      <c r="C33">
        <f>'5Yr Cost Analysis'!C33</f>
        <v>0</v>
      </c>
      <c r="D33" s="16">
        <f>'5Yr Cost Analysis'!G33</f>
        <v>0</v>
      </c>
      <c r="E33" s="16">
        <f>'5Yr Cost Analysis'!I33</f>
        <v>0</v>
      </c>
      <c r="F33" s="16">
        <f>'5Yr Cost Analysis'!J33</f>
        <v>0</v>
      </c>
      <c r="G33" s="16">
        <f>'5Yr Cost Analysis'!K33</f>
        <v>0</v>
      </c>
      <c r="H33" s="16">
        <f>'5Yr Cost Analysis'!L33</f>
        <v>0</v>
      </c>
    </row>
    <row r="34" spans="1:8" x14ac:dyDescent="0.25">
      <c r="A34">
        <f>'5Yr Cost Analysis'!A34</f>
        <v>31</v>
      </c>
      <c r="B34">
        <f>'5Yr Cost Analysis'!B34</f>
        <v>0</v>
      </c>
      <c r="C34">
        <f>'5Yr Cost Analysis'!C34</f>
        <v>0</v>
      </c>
      <c r="D34" s="16">
        <f>'5Yr Cost Analysis'!G34</f>
        <v>0</v>
      </c>
      <c r="E34" s="16">
        <f>'5Yr Cost Analysis'!I34</f>
        <v>0</v>
      </c>
      <c r="F34" s="16">
        <f>'5Yr Cost Analysis'!J34</f>
        <v>0</v>
      </c>
      <c r="G34" s="16">
        <f>'5Yr Cost Analysis'!K34</f>
        <v>0</v>
      </c>
      <c r="H34" s="16">
        <f>'5Yr Cost Analysis'!L34</f>
        <v>0</v>
      </c>
    </row>
    <row r="35" spans="1:8" x14ac:dyDescent="0.25">
      <c r="A35">
        <f>'5Yr Cost Analysis'!A35</f>
        <v>32</v>
      </c>
      <c r="B35">
        <f>'5Yr Cost Analysis'!B35</f>
        <v>0</v>
      </c>
      <c r="C35">
        <f>'5Yr Cost Analysis'!C35</f>
        <v>0</v>
      </c>
      <c r="D35" s="16">
        <f>'5Yr Cost Analysis'!G35</f>
        <v>0</v>
      </c>
      <c r="E35" s="16">
        <f>'5Yr Cost Analysis'!I35</f>
        <v>0</v>
      </c>
      <c r="F35" s="16">
        <f>'5Yr Cost Analysis'!J35</f>
        <v>0</v>
      </c>
      <c r="G35" s="16">
        <f>'5Yr Cost Analysis'!K35</f>
        <v>0</v>
      </c>
      <c r="H35" s="16">
        <f>'5Yr Cost Analysis'!L35</f>
        <v>0</v>
      </c>
    </row>
    <row r="36" spans="1:8" x14ac:dyDescent="0.25">
      <c r="A36">
        <f>'5Yr Cost Analysis'!A36</f>
        <v>33</v>
      </c>
      <c r="B36">
        <f>'5Yr Cost Analysis'!B36</f>
        <v>0</v>
      </c>
      <c r="C36">
        <f>'5Yr Cost Analysis'!C36</f>
        <v>0</v>
      </c>
      <c r="D36" s="16">
        <f>'5Yr Cost Analysis'!G36</f>
        <v>0</v>
      </c>
      <c r="E36" s="16">
        <f>'5Yr Cost Analysis'!I36</f>
        <v>0</v>
      </c>
      <c r="F36" s="16">
        <f>'5Yr Cost Analysis'!J36</f>
        <v>0</v>
      </c>
      <c r="G36" s="16">
        <f>'5Yr Cost Analysis'!K36</f>
        <v>0</v>
      </c>
      <c r="H36" s="16">
        <f>'5Yr Cost Analysis'!L36</f>
        <v>0</v>
      </c>
    </row>
    <row r="37" spans="1:8" x14ac:dyDescent="0.25">
      <c r="A37">
        <f>'5Yr Cost Analysis'!A37</f>
        <v>34</v>
      </c>
      <c r="B37">
        <f>'5Yr Cost Analysis'!B37</f>
        <v>0</v>
      </c>
      <c r="C37">
        <f>'5Yr Cost Analysis'!C37</f>
        <v>0</v>
      </c>
      <c r="D37" s="16">
        <f>'5Yr Cost Analysis'!G37</f>
        <v>0</v>
      </c>
      <c r="E37" s="16">
        <f>'5Yr Cost Analysis'!I37</f>
        <v>0</v>
      </c>
      <c r="F37" s="16">
        <f>'5Yr Cost Analysis'!J37</f>
        <v>0</v>
      </c>
      <c r="G37" s="16">
        <f>'5Yr Cost Analysis'!K37</f>
        <v>0</v>
      </c>
      <c r="H37" s="16">
        <f>'5Yr Cost Analysis'!L37</f>
        <v>0</v>
      </c>
    </row>
    <row r="38" spans="1:8" x14ac:dyDescent="0.25">
      <c r="A38">
        <f>'5Yr Cost Analysis'!A38</f>
        <v>35</v>
      </c>
      <c r="B38">
        <f>'5Yr Cost Analysis'!B38</f>
        <v>0</v>
      </c>
      <c r="C38">
        <f>'5Yr Cost Analysis'!C38</f>
        <v>0</v>
      </c>
      <c r="D38" s="16">
        <f>'5Yr Cost Analysis'!G38</f>
        <v>0</v>
      </c>
      <c r="E38" s="16">
        <f>'5Yr Cost Analysis'!I38</f>
        <v>0</v>
      </c>
      <c r="F38" s="16">
        <f>'5Yr Cost Analysis'!J38</f>
        <v>0</v>
      </c>
      <c r="G38" s="16">
        <f>'5Yr Cost Analysis'!K38</f>
        <v>0</v>
      </c>
      <c r="H38" s="16">
        <f>'5Yr Cost Analysis'!L38</f>
        <v>0</v>
      </c>
    </row>
    <row r="39" spans="1:8" x14ac:dyDescent="0.25">
      <c r="A39">
        <f>'5Yr Cost Analysis'!A39</f>
        <v>36</v>
      </c>
      <c r="B39">
        <f>'5Yr Cost Analysis'!B39</f>
        <v>0</v>
      </c>
      <c r="C39">
        <f>'5Yr Cost Analysis'!C39</f>
        <v>0</v>
      </c>
      <c r="D39" s="16">
        <f>'5Yr Cost Analysis'!G39</f>
        <v>0</v>
      </c>
      <c r="E39" s="16">
        <f>'5Yr Cost Analysis'!I39</f>
        <v>0</v>
      </c>
      <c r="F39" s="16">
        <f>'5Yr Cost Analysis'!J39</f>
        <v>0</v>
      </c>
      <c r="G39" s="16">
        <f>'5Yr Cost Analysis'!K39</f>
        <v>0</v>
      </c>
      <c r="H39" s="16">
        <f>'5Yr Cost Analysis'!L39</f>
        <v>0</v>
      </c>
    </row>
    <row r="40" spans="1:8" x14ac:dyDescent="0.25">
      <c r="A40">
        <f>'5Yr Cost Analysis'!A40</f>
        <v>37</v>
      </c>
      <c r="B40">
        <f>'5Yr Cost Analysis'!B40</f>
        <v>0</v>
      </c>
      <c r="C40">
        <f>'5Yr Cost Analysis'!C40</f>
        <v>0</v>
      </c>
      <c r="D40" s="16">
        <f>'5Yr Cost Analysis'!G40</f>
        <v>0</v>
      </c>
      <c r="E40" s="16">
        <f>'5Yr Cost Analysis'!I40</f>
        <v>0</v>
      </c>
      <c r="F40" s="16">
        <f>'5Yr Cost Analysis'!J40</f>
        <v>0</v>
      </c>
      <c r="G40" s="16">
        <f>'5Yr Cost Analysis'!K40</f>
        <v>0</v>
      </c>
      <c r="H40" s="16">
        <f>'5Yr Cost Analysis'!L40</f>
        <v>0</v>
      </c>
    </row>
    <row r="41" spans="1:8" x14ac:dyDescent="0.25">
      <c r="A41">
        <f>'5Yr Cost Analysis'!A41</f>
        <v>38</v>
      </c>
      <c r="B41">
        <f>'5Yr Cost Analysis'!B41</f>
        <v>0</v>
      </c>
      <c r="C41">
        <f>'5Yr Cost Analysis'!C41</f>
        <v>0</v>
      </c>
      <c r="D41" s="16">
        <f>'5Yr Cost Analysis'!G41</f>
        <v>0</v>
      </c>
      <c r="E41" s="16">
        <f>'5Yr Cost Analysis'!I41</f>
        <v>0</v>
      </c>
      <c r="F41" s="16">
        <f>'5Yr Cost Analysis'!J41</f>
        <v>0</v>
      </c>
      <c r="G41" s="16">
        <f>'5Yr Cost Analysis'!K41</f>
        <v>0</v>
      </c>
      <c r="H41" s="16">
        <f>'5Yr Cost Analysis'!L41</f>
        <v>0</v>
      </c>
    </row>
    <row r="42" spans="1:8" x14ac:dyDescent="0.25">
      <c r="A42">
        <f>'5Yr Cost Analysis'!A42</f>
        <v>39</v>
      </c>
      <c r="B42">
        <f>'5Yr Cost Analysis'!B42</f>
        <v>0</v>
      </c>
      <c r="C42">
        <f>'5Yr Cost Analysis'!C42</f>
        <v>0</v>
      </c>
      <c r="D42" s="16">
        <f>'5Yr Cost Analysis'!G42</f>
        <v>0</v>
      </c>
      <c r="E42" s="16">
        <f>'5Yr Cost Analysis'!I42</f>
        <v>0</v>
      </c>
      <c r="F42" s="16">
        <f>'5Yr Cost Analysis'!J42</f>
        <v>0</v>
      </c>
      <c r="G42" s="16">
        <f>'5Yr Cost Analysis'!K42</f>
        <v>0</v>
      </c>
      <c r="H42" s="16">
        <f>'5Yr Cost Analysis'!L42</f>
        <v>0</v>
      </c>
    </row>
    <row r="43" spans="1:8" x14ac:dyDescent="0.25">
      <c r="A43">
        <f>'5Yr Cost Analysis'!A43</f>
        <v>40</v>
      </c>
      <c r="B43">
        <f>'5Yr Cost Analysis'!B43</f>
        <v>0</v>
      </c>
      <c r="C43">
        <f>'5Yr Cost Analysis'!C43</f>
        <v>0</v>
      </c>
      <c r="D43" s="16">
        <f>'5Yr Cost Analysis'!G43</f>
        <v>0</v>
      </c>
      <c r="E43" s="16">
        <f>'5Yr Cost Analysis'!I43</f>
        <v>0</v>
      </c>
      <c r="F43" s="16">
        <f>'5Yr Cost Analysis'!J43</f>
        <v>0</v>
      </c>
      <c r="G43" s="16">
        <f>'5Yr Cost Analysis'!K43</f>
        <v>0</v>
      </c>
      <c r="H43" s="16">
        <f>'5Yr Cost Analysis'!L43</f>
        <v>0</v>
      </c>
    </row>
    <row r="44" spans="1:8" x14ac:dyDescent="0.25">
      <c r="A44">
        <f>'5Yr Cost Analysis'!A44</f>
        <v>41</v>
      </c>
      <c r="B44">
        <f>'5Yr Cost Analysis'!B44</f>
        <v>0</v>
      </c>
      <c r="C44">
        <f>'5Yr Cost Analysis'!C44</f>
        <v>0</v>
      </c>
      <c r="D44" s="16">
        <f>'5Yr Cost Analysis'!G44</f>
        <v>0</v>
      </c>
      <c r="E44" s="16">
        <f>'5Yr Cost Analysis'!I44</f>
        <v>0</v>
      </c>
      <c r="F44" s="16">
        <f>'5Yr Cost Analysis'!J44</f>
        <v>0</v>
      </c>
      <c r="G44" s="16">
        <f>'5Yr Cost Analysis'!K44</f>
        <v>0</v>
      </c>
      <c r="H44" s="16">
        <f>'5Yr Cost Analysis'!L44</f>
        <v>0</v>
      </c>
    </row>
    <row r="45" spans="1:8" x14ac:dyDescent="0.25">
      <c r="A45">
        <f>'5Yr Cost Analysis'!A45</f>
        <v>42</v>
      </c>
      <c r="B45">
        <f>'5Yr Cost Analysis'!B45</f>
        <v>0</v>
      </c>
      <c r="C45">
        <f>'5Yr Cost Analysis'!C45</f>
        <v>0</v>
      </c>
      <c r="D45" s="16">
        <f>'5Yr Cost Analysis'!G45</f>
        <v>0</v>
      </c>
      <c r="E45" s="16">
        <f>'5Yr Cost Analysis'!I45</f>
        <v>0</v>
      </c>
      <c r="F45" s="16">
        <f>'5Yr Cost Analysis'!J45</f>
        <v>0</v>
      </c>
      <c r="G45" s="16">
        <f>'5Yr Cost Analysis'!K45</f>
        <v>0</v>
      </c>
      <c r="H45" s="16">
        <f>'5Yr Cost Analysis'!L45</f>
        <v>0</v>
      </c>
    </row>
    <row r="46" spans="1:8" x14ac:dyDescent="0.25">
      <c r="A46">
        <f>'5Yr Cost Analysis'!A46</f>
        <v>43</v>
      </c>
      <c r="B46">
        <f>'5Yr Cost Analysis'!B46</f>
        <v>0</v>
      </c>
      <c r="C46">
        <f>'5Yr Cost Analysis'!C46</f>
        <v>0</v>
      </c>
      <c r="D46" s="16">
        <f>'5Yr Cost Analysis'!G46</f>
        <v>0</v>
      </c>
      <c r="E46" s="16">
        <f>'5Yr Cost Analysis'!I46</f>
        <v>0</v>
      </c>
      <c r="F46" s="16">
        <f>'5Yr Cost Analysis'!J46</f>
        <v>0</v>
      </c>
      <c r="G46" s="16">
        <f>'5Yr Cost Analysis'!K46</f>
        <v>0</v>
      </c>
      <c r="H46" s="16">
        <f>'5Yr Cost Analysis'!L46</f>
        <v>0</v>
      </c>
    </row>
    <row r="47" spans="1:8" x14ac:dyDescent="0.25">
      <c r="A47">
        <f>'5Yr Cost Analysis'!A47</f>
        <v>44</v>
      </c>
      <c r="B47">
        <f>'5Yr Cost Analysis'!B47</f>
        <v>0</v>
      </c>
      <c r="C47">
        <f>'5Yr Cost Analysis'!C47</f>
        <v>0</v>
      </c>
      <c r="D47" s="16">
        <f>'5Yr Cost Analysis'!G47</f>
        <v>0</v>
      </c>
      <c r="E47" s="16">
        <f>'5Yr Cost Analysis'!I47</f>
        <v>0</v>
      </c>
      <c r="F47" s="16">
        <f>'5Yr Cost Analysis'!J47</f>
        <v>0</v>
      </c>
      <c r="G47" s="16">
        <f>'5Yr Cost Analysis'!K47</f>
        <v>0</v>
      </c>
      <c r="H47" s="16">
        <f>'5Yr Cost Analysis'!L47</f>
        <v>0</v>
      </c>
    </row>
    <row r="48" spans="1:8" x14ac:dyDescent="0.25">
      <c r="A48">
        <f>'5Yr Cost Analysis'!A48</f>
        <v>45</v>
      </c>
      <c r="B48">
        <f>'5Yr Cost Analysis'!B48</f>
        <v>0</v>
      </c>
      <c r="C48">
        <f>'5Yr Cost Analysis'!C48</f>
        <v>0</v>
      </c>
      <c r="D48" s="16">
        <f>'5Yr Cost Analysis'!G48</f>
        <v>0</v>
      </c>
      <c r="E48" s="16">
        <f>'5Yr Cost Analysis'!I48</f>
        <v>0</v>
      </c>
      <c r="F48" s="16">
        <f>'5Yr Cost Analysis'!J48</f>
        <v>0</v>
      </c>
      <c r="G48" s="16">
        <f>'5Yr Cost Analysis'!K48</f>
        <v>0</v>
      </c>
      <c r="H48" s="16">
        <f>'5Yr Cost Analysis'!L48</f>
        <v>0</v>
      </c>
    </row>
    <row r="49" spans="1:8" x14ac:dyDescent="0.25">
      <c r="A49">
        <f>'5Yr Cost Analysis'!A49</f>
        <v>46</v>
      </c>
      <c r="B49">
        <f>'5Yr Cost Analysis'!B49</f>
        <v>0</v>
      </c>
      <c r="C49">
        <f>'5Yr Cost Analysis'!C49</f>
        <v>0</v>
      </c>
      <c r="D49" s="16">
        <f>'5Yr Cost Analysis'!G49</f>
        <v>0</v>
      </c>
      <c r="E49" s="16">
        <f>'5Yr Cost Analysis'!I49</f>
        <v>0</v>
      </c>
      <c r="F49" s="16">
        <f>'5Yr Cost Analysis'!J49</f>
        <v>0</v>
      </c>
      <c r="G49" s="16">
        <f>'5Yr Cost Analysis'!K49</f>
        <v>0</v>
      </c>
      <c r="H49" s="16">
        <f>'5Yr Cost Analysis'!L49</f>
        <v>0</v>
      </c>
    </row>
    <row r="50" spans="1:8" x14ac:dyDescent="0.25">
      <c r="A50">
        <f>'5Yr Cost Analysis'!A50</f>
        <v>47</v>
      </c>
      <c r="B50">
        <f>'5Yr Cost Analysis'!B50</f>
        <v>0</v>
      </c>
      <c r="C50">
        <f>'5Yr Cost Analysis'!C50</f>
        <v>0</v>
      </c>
      <c r="D50" s="16">
        <f>'5Yr Cost Analysis'!G50</f>
        <v>0</v>
      </c>
      <c r="E50" s="16">
        <f>'5Yr Cost Analysis'!I50</f>
        <v>0</v>
      </c>
      <c r="F50" s="16">
        <f>'5Yr Cost Analysis'!J50</f>
        <v>0</v>
      </c>
      <c r="G50" s="16">
        <f>'5Yr Cost Analysis'!K50</f>
        <v>0</v>
      </c>
      <c r="H50" s="16">
        <f>'5Yr Cost Analysis'!L50</f>
        <v>0</v>
      </c>
    </row>
    <row r="51" spans="1:8" x14ac:dyDescent="0.25">
      <c r="A51">
        <f>'5Yr Cost Analysis'!A51</f>
        <v>48</v>
      </c>
      <c r="B51">
        <f>'5Yr Cost Analysis'!B51</f>
        <v>0</v>
      </c>
      <c r="C51">
        <f>'5Yr Cost Analysis'!C51</f>
        <v>0</v>
      </c>
      <c r="D51" s="16">
        <f>'5Yr Cost Analysis'!G51</f>
        <v>0</v>
      </c>
      <c r="E51" s="16">
        <f>'5Yr Cost Analysis'!I51</f>
        <v>0</v>
      </c>
      <c r="F51" s="16">
        <f>'5Yr Cost Analysis'!J51</f>
        <v>0</v>
      </c>
      <c r="G51" s="16">
        <f>'5Yr Cost Analysis'!K51</f>
        <v>0</v>
      </c>
      <c r="H51" s="16">
        <f>'5Yr Cost Analysis'!L51</f>
        <v>0</v>
      </c>
    </row>
    <row r="52" spans="1:8" x14ac:dyDescent="0.25">
      <c r="A52">
        <f>'5Yr Cost Analysis'!A52</f>
        <v>49</v>
      </c>
      <c r="B52">
        <f>'5Yr Cost Analysis'!B52</f>
        <v>0</v>
      </c>
      <c r="C52">
        <f>'5Yr Cost Analysis'!C52</f>
        <v>0</v>
      </c>
      <c r="D52" s="16">
        <f>'5Yr Cost Analysis'!G52</f>
        <v>0</v>
      </c>
      <c r="E52" s="16">
        <f>'5Yr Cost Analysis'!I52</f>
        <v>0</v>
      </c>
      <c r="F52" s="16">
        <f>'5Yr Cost Analysis'!J52</f>
        <v>0</v>
      </c>
      <c r="G52" s="16">
        <f>'5Yr Cost Analysis'!K52</f>
        <v>0</v>
      </c>
      <c r="H52" s="16">
        <f>'5Yr Cost Analysis'!L52</f>
        <v>0</v>
      </c>
    </row>
    <row r="53" spans="1:8" x14ac:dyDescent="0.25">
      <c r="A53">
        <f>'5Yr Cost Analysis'!A53</f>
        <v>50</v>
      </c>
      <c r="B53">
        <f>'5Yr Cost Analysis'!B53</f>
        <v>0</v>
      </c>
      <c r="C53">
        <f>'5Yr Cost Analysis'!C53</f>
        <v>0</v>
      </c>
      <c r="D53" s="16">
        <f>'5Yr Cost Analysis'!G53</f>
        <v>0</v>
      </c>
      <c r="E53" s="16">
        <f>'5Yr Cost Analysis'!I53</f>
        <v>0</v>
      </c>
      <c r="F53" s="16">
        <f>'5Yr Cost Analysis'!J53</f>
        <v>0</v>
      </c>
      <c r="G53" s="16">
        <f>'5Yr Cost Analysis'!K53</f>
        <v>0</v>
      </c>
      <c r="H53" s="16">
        <f>'5Yr Cost Analysis'!L53</f>
        <v>0</v>
      </c>
    </row>
    <row r="54" spans="1:8" x14ac:dyDescent="0.25">
      <c r="A54">
        <f>'5Yr Cost Analysis'!A54</f>
        <v>51</v>
      </c>
      <c r="B54">
        <f>'5Yr Cost Analysis'!B54</f>
        <v>0</v>
      </c>
      <c r="C54">
        <f>'5Yr Cost Analysis'!C54</f>
        <v>0</v>
      </c>
      <c r="D54" s="16">
        <f>'5Yr Cost Analysis'!G54</f>
        <v>0</v>
      </c>
      <c r="E54" s="16">
        <f>'5Yr Cost Analysis'!I54</f>
        <v>0</v>
      </c>
      <c r="F54" s="16">
        <f>'5Yr Cost Analysis'!J54</f>
        <v>0</v>
      </c>
      <c r="G54" s="16">
        <f>'5Yr Cost Analysis'!K54</f>
        <v>0</v>
      </c>
      <c r="H54" s="16">
        <f>'5Yr Cost Analysis'!L54</f>
        <v>0</v>
      </c>
    </row>
    <row r="55" spans="1:8" x14ac:dyDescent="0.25">
      <c r="A55">
        <f>'5Yr Cost Analysis'!A55</f>
        <v>52</v>
      </c>
      <c r="B55">
        <f>'5Yr Cost Analysis'!B55</f>
        <v>0</v>
      </c>
      <c r="C55">
        <f>'5Yr Cost Analysis'!C55</f>
        <v>0</v>
      </c>
      <c r="D55" s="16">
        <f>'5Yr Cost Analysis'!G55</f>
        <v>0</v>
      </c>
      <c r="E55" s="16">
        <f>'5Yr Cost Analysis'!I55</f>
        <v>0</v>
      </c>
      <c r="F55" s="16">
        <f>'5Yr Cost Analysis'!J55</f>
        <v>0</v>
      </c>
      <c r="G55" s="16">
        <f>'5Yr Cost Analysis'!K55</f>
        <v>0</v>
      </c>
      <c r="H55" s="16">
        <f>'5Yr Cost Analysis'!L55</f>
        <v>0</v>
      </c>
    </row>
    <row r="56" spans="1:8" x14ac:dyDescent="0.25">
      <c r="A56">
        <f>'5Yr Cost Analysis'!A56</f>
        <v>53</v>
      </c>
      <c r="B56">
        <f>'5Yr Cost Analysis'!B56</f>
        <v>0</v>
      </c>
      <c r="C56">
        <f>'5Yr Cost Analysis'!C56</f>
        <v>0</v>
      </c>
      <c r="D56" s="16">
        <f>'5Yr Cost Analysis'!G56</f>
        <v>0</v>
      </c>
      <c r="E56" s="16">
        <f>'5Yr Cost Analysis'!I56</f>
        <v>0</v>
      </c>
      <c r="F56" s="16">
        <f>'5Yr Cost Analysis'!J56</f>
        <v>0</v>
      </c>
      <c r="G56" s="16">
        <f>'5Yr Cost Analysis'!K56</f>
        <v>0</v>
      </c>
      <c r="H56" s="16">
        <f>'5Yr Cost Analysis'!L56</f>
        <v>0</v>
      </c>
    </row>
    <row r="57" spans="1:8" x14ac:dyDescent="0.25">
      <c r="A57">
        <f>'5Yr Cost Analysis'!A57</f>
        <v>54</v>
      </c>
      <c r="B57">
        <f>'5Yr Cost Analysis'!B57</f>
        <v>0</v>
      </c>
      <c r="C57">
        <f>'5Yr Cost Analysis'!C57</f>
        <v>0</v>
      </c>
      <c r="D57" s="16">
        <f>'5Yr Cost Analysis'!G57</f>
        <v>0</v>
      </c>
      <c r="E57" s="16">
        <f>'5Yr Cost Analysis'!I57</f>
        <v>0</v>
      </c>
      <c r="F57" s="16">
        <f>'5Yr Cost Analysis'!J57</f>
        <v>0</v>
      </c>
      <c r="G57" s="16">
        <f>'5Yr Cost Analysis'!K57</f>
        <v>0</v>
      </c>
      <c r="H57" s="16">
        <f>'5Yr Cost Analysis'!L57</f>
        <v>0</v>
      </c>
    </row>
    <row r="58" spans="1:8" x14ac:dyDescent="0.25">
      <c r="A58">
        <f>'5Yr Cost Analysis'!A58</f>
        <v>55</v>
      </c>
      <c r="B58">
        <f>'5Yr Cost Analysis'!B58</f>
        <v>0</v>
      </c>
      <c r="C58">
        <f>'5Yr Cost Analysis'!C58</f>
        <v>0</v>
      </c>
      <c r="D58" s="16">
        <f>'5Yr Cost Analysis'!G58</f>
        <v>0</v>
      </c>
      <c r="E58" s="16">
        <f>'5Yr Cost Analysis'!I58</f>
        <v>0</v>
      </c>
      <c r="F58" s="16">
        <f>'5Yr Cost Analysis'!J58</f>
        <v>0</v>
      </c>
      <c r="G58" s="16">
        <f>'5Yr Cost Analysis'!K58</f>
        <v>0</v>
      </c>
      <c r="H58" s="16">
        <f>'5Yr Cost Analysis'!L58</f>
        <v>0</v>
      </c>
    </row>
    <row r="59" spans="1:8" x14ac:dyDescent="0.25">
      <c r="A59">
        <f>'5Yr Cost Analysis'!A59</f>
        <v>56</v>
      </c>
      <c r="B59">
        <f>'5Yr Cost Analysis'!B59</f>
        <v>0</v>
      </c>
      <c r="C59">
        <f>'5Yr Cost Analysis'!C59</f>
        <v>0</v>
      </c>
      <c r="D59" s="16">
        <f>'5Yr Cost Analysis'!G59</f>
        <v>0</v>
      </c>
      <c r="E59" s="16">
        <f>'5Yr Cost Analysis'!I59</f>
        <v>0</v>
      </c>
      <c r="F59" s="16">
        <f>'5Yr Cost Analysis'!J59</f>
        <v>0</v>
      </c>
      <c r="G59" s="16">
        <f>'5Yr Cost Analysis'!K59</f>
        <v>0</v>
      </c>
      <c r="H59" s="16">
        <f>'5Yr Cost Analysis'!L59</f>
        <v>0</v>
      </c>
    </row>
    <row r="60" spans="1:8" x14ac:dyDescent="0.25">
      <c r="A60">
        <f>'5Yr Cost Analysis'!A60</f>
        <v>57</v>
      </c>
      <c r="B60">
        <f>'5Yr Cost Analysis'!B60</f>
        <v>0</v>
      </c>
      <c r="C60">
        <f>'5Yr Cost Analysis'!C60</f>
        <v>0</v>
      </c>
      <c r="D60" s="16">
        <f>'5Yr Cost Analysis'!G60</f>
        <v>0</v>
      </c>
      <c r="E60" s="16">
        <f>'5Yr Cost Analysis'!I60</f>
        <v>0</v>
      </c>
      <c r="F60" s="16">
        <f>'5Yr Cost Analysis'!J60</f>
        <v>0</v>
      </c>
      <c r="G60" s="16">
        <f>'5Yr Cost Analysis'!K60</f>
        <v>0</v>
      </c>
      <c r="H60" s="16">
        <f>'5Yr Cost Analysis'!L60</f>
        <v>0</v>
      </c>
    </row>
    <row r="61" spans="1:8" x14ac:dyDescent="0.25">
      <c r="A61">
        <f>'5Yr Cost Analysis'!A61</f>
        <v>58</v>
      </c>
      <c r="B61">
        <f>'5Yr Cost Analysis'!B61</f>
        <v>0</v>
      </c>
      <c r="C61">
        <f>'5Yr Cost Analysis'!C61</f>
        <v>0</v>
      </c>
      <c r="D61" s="16">
        <f>'5Yr Cost Analysis'!G61</f>
        <v>0</v>
      </c>
      <c r="E61" s="16">
        <f>'5Yr Cost Analysis'!I61</f>
        <v>0</v>
      </c>
      <c r="F61" s="16">
        <f>'5Yr Cost Analysis'!J61</f>
        <v>0</v>
      </c>
      <c r="G61" s="16">
        <f>'5Yr Cost Analysis'!K61</f>
        <v>0</v>
      </c>
      <c r="H61" s="16">
        <f>'5Yr Cost Analysis'!L61</f>
        <v>0</v>
      </c>
    </row>
    <row r="62" spans="1:8" x14ac:dyDescent="0.25">
      <c r="A62">
        <f>'5Yr Cost Analysis'!A62</f>
        <v>59</v>
      </c>
      <c r="B62">
        <f>'5Yr Cost Analysis'!B62</f>
        <v>0</v>
      </c>
      <c r="C62">
        <f>'5Yr Cost Analysis'!C62</f>
        <v>0</v>
      </c>
      <c r="D62" s="16">
        <f>'5Yr Cost Analysis'!G62</f>
        <v>0</v>
      </c>
      <c r="E62" s="16">
        <f>'5Yr Cost Analysis'!I62</f>
        <v>0</v>
      </c>
      <c r="F62" s="16">
        <f>'5Yr Cost Analysis'!J62</f>
        <v>0</v>
      </c>
      <c r="G62" s="16">
        <f>'5Yr Cost Analysis'!K62</f>
        <v>0</v>
      </c>
      <c r="H62" s="16">
        <f>'5Yr Cost Analysis'!L62</f>
        <v>0</v>
      </c>
    </row>
    <row r="63" spans="1:8" x14ac:dyDescent="0.25">
      <c r="A63">
        <f>'5Yr Cost Analysis'!A63</f>
        <v>60</v>
      </c>
      <c r="B63">
        <f>'5Yr Cost Analysis'!B63</f>
        <v>0</v>
      </c>
      <c r="C63">
        <f>'5Yr Cost Analysis'!C63</f>
        <v>0</v>
      </c>
      <c r="D63" s="16">
        <f>'5Yr Cost Analysis'!G63</f>
        <v>0</v>
      </c>
      <c r="E63" s="16">
        <f>'5Yr Cost Analysis'!I63</f>
        <v>0</v>
      </c>
      <c r="F63" s="16">
        <f>'5Yr Cost Analysis'!J63</f>
        <v>0</v>
      </c>
      <c r="G63" s="16">
        <f>'5Yr Cost Analysis'!K63</f>
        <v>0</v>
      </c>
      <c r="H63" s="16">
        <f>'5Yr Cost Analysis'!L63</f>
        <v>0</v>
      </c>
    </row>
    <row r="64" spans="1:8" x14ac:dyDescent="0.25">
      <c r="A64">
        <f>'5Yr Cost Analysis'!A64</f>
        <v>61</v>
      </c>
      <c r="B64">
        <f>'5Yr Cost Analysis'!B64</f>
        <v>0</v>
      </c>
      <c r="C64">
        <f>'5Yr Cost Analysis'!C64</f>
        <v>0</v>
      </c>
      <c r="D64" s="16">
        <f>'5Yr Cost Analysis'!G64</f>
        <v>0</v>
      </c>
      <c r="E64" s="16">
        <f>'5Yr Cost Analysis'!I64</f>
        <v>0</v>
      </c>
      <c r="F64" s="16">
        <f>'5Yr Cost Analysis'!J64</f>
        <v>0</v>
      </c>
      <c r="G64" s="16">
        <f>'5Yr Cost Analysis'!K64</f>
        <v>0</v>
      </c>
      <c r="H64" s="16">
        <f>'5Yr Cost Analysis'!L64</f>
        <v>0</v>
      </c>
    </row>
    <row r="65" spans="1:8" x14ac:dyDescent="0.25">
      <c r="A65">
        <f>'5Yr Cost Analysis'!A65</f>
        <v>62</v>
      </c>
      <c r="B65">
        <f>'5Yr Cost Analysis'!B65</f>
        <v>0</v>
      </c>
      <c r="C65">
        <f>'5Yr Cost Analysis'!C65</f>
        <v>0</v>
      </c>
      <c r="D65" s="16">
        <f>'5Yr Cost Analysis'!G65</f>
        <v>0</v>
      </c>
      <c r="E65" s="16">
        <f>'5Yr Cost Analysis'!I65</f>
        <v>0</v>
      </c>
      <c r="F65" s="16">
        <f>'5Yr Cost Analysis'!J65</f>
        <v>0</v>
      </c>
      <c r="G65" s="16">
        <f>'5Yr Cost Analysis'!K65</f>
        <v>0</v>
      </c>
      <c r="H65" s="16">
        <f>'5Yr Cost Analysis'!L65</f>
        <v>0</v>
      </c>
    </row>
    <row r="66" spans="1:8" x14ac:dyDescent="0.25">
      <c r="A66">
        <f>'5Yr Cost Analysis'!A66</f>
        <v>63</v>
      </c>
      <c r="B66">
        <f>'5Yr Cost Analysis'!B66</f>
        <v>0</v>
      </c>
      <c r="C66">
        <f>'5Yr Cost Analysis'!C66</f>
        <v>0</v>
      </c>
      <c r="D66" s="16">
        <f>'5Yr Cost Analysis'!G66</f>
        <v>0</v>
      </c>
      <c r="E66" s="16">
        <f>'5Yr Cost Analysis'!I66</f>
        <v>0</v>
      </c>
      <c r="F66" s="16">
        <f>'5Yr Cost Analysis'!J66</f>
        <v>0</v>
      </c>
      <c r="G66" s="16">
        <f>'5Yr Cost Analysis'!K66</f>
        <v>0</v>
      </c>
      <c r="H66" s="16">
        <f>'5Yr Cost Analysis'!L66</f>
        <v>0</v>
      </c>
    </row>
    <row r="67" spans="1:8" x14ac:dyDescent="0.25">
      <c r="A67">
        <f>'5Yr Cost Analysis'!A67</f>
        <v>64</v>
      </c>
      <c r="B67">
        <f>'5Yr Cost Analysis'!B67</f>
        <v>0</v>
      </c>
      <c r="C67">
        <f>'5Yr Cost Analysis'!C67</f>
        <v>0</v>
      </c>
      <c r="D67" s="16">
        <f>'5Yr Cost Analysis'!G67</f>
        <v>0</v>
      </c>
      <c r="E67" s="16">
        <f>'5Yr Cost Analysis'!I67</f>
        <v>0</v>
      </c>
      <c r="F67" s="16">
        <f>'5Yr Cost Analysis'!J67</f>
        <v>0</v>
      </c>
      <c r="G67" s="16">
        <f>'5Yr Cost Analysis'!K67</f>
        <v>0</v>
      </c>
      <c r="H67" s="16">
        <f>'5Yr Cost Analysis'!L67</f>
        <v>0</v>
      </c>
    </row>
    <row r="68" spans="1:8" x14ac:dyDescent="0.25">
      <c r="A68">
        <f>'5Yr Cost Analysis'!A68</f>
        <v>65</v>
      </c>
      <c r="B68">
        <f>'5Yr Cost Analysis'!B68</f>
        <v>0</v>
      </c>
      <c r="C68">
        <f>'5Yr Cost Analysis'!C68</f>
        <v>0</v>
      </c>
      <c r="D68" s="16">
        <f>'5Yr Cost Analysis'!G68</f>
        <v>0</v>
      </c>
      <c r="E68" s="16">
        <f>'5Yr Cost Analysis'!I68</f>
        <v>0</v>
      </c>
      <c r="F68" s="16">
        <f>'5Yr Cost Analysis'!J68</f>
        <v>0</v>
      </c>
      <c r="G68" s="16">
        <f>'5Yr Cost Analysis'!K68</f>
        <v>0</v>
      </c>
      <c r="H68" s="16">
        <f>'5Yr Cost Analysis'!L68</f>
        <v>0</v>
      </c>
    </row>
    <row r="69" spans="1:8" x14ac:dyDescent="0.25">
      <c r="A69">
        <f>'5Yr Cost Analysis'!A69</f>
        <v>66</v>
      </c>
      <c r="B69">
        <f>'5Yr Cost Analysis'!B69</f>
        <v>0</v>
      </c>
      <c r="C69">
        <f>'5Yr Cost Analysis'!C69</f>
        <v>0</v>
      </c>
      <c r="D69" s="16">
        <f>'5Yr Cost Analysis'!G69</f>
        <v>0</v>
      </c>
      <c r="E69" s="16">
        <f>'5Yr Cost Analysis'!I69</f>
        <v>0</v>
      </c>
      <c r="F69" s="16">
        <f>'5Yr Cost Analysis'!J69</f>
        <v>0</v>
      </c>
      <c r="G69" s="16">
        <f>'5Yr Cost Analysis'!K69</f>
        <v>0</v>
      </c>
      <c r="H69" s="16">
        <f>'5Yr Cost Analysis'!L69</f>
        <v>0</v>
      </c>
    </row>
    <row r="70" spans="1:8" x14ac:dyDescent="0.25">
      <c r="A70">
        <f>'5Yr Cost Analysis'!A70</f>
        <v>67</v>
      </c>
      <c r="B70">
        <f>'5Yr Cost Analysis'!B70</f>
        <v>0</v>
      </c>
      <c r="C70">
        <f>'5Yr Cost Analysis'!C70</f>
        <v>0</v>
      </c>
      <c r="D70" s="16">
        <f>'5Yr Cost Analysis'!G70</f>
        <v>0</v>
      </c>
      <c r="E70" s="16">
        <f>'5Yr Cost Analysis'!I70</f>
        <v>0</v>
      </c>
      <c r="F70" s="16">
        <f>'5Yr Cost Analysis'!J70</f>
        <v>0</v>
      </c>
      <c r="G70" s="16">
        <f>'5Yr Cost Analysis'!K70</f>
        <v>0</v>
      </c>
      <c r="H70" s="16">
        <f>'5Yr Cost Analysis'!L70</f>
        <v>0</v>
      </c>
    </row>
    <row r="71" spans="1:8" x14ac:dyDescent="0.25">
      <c r="A71">
        <f>'5Yr Cost Analysis'!A71</f>
        <v>68</v>
      </c>
      <c r="B71">
        <f>'5Yr Cost Analysis'!B71</f>
        <v>0</v>
      </c>
      <c r="C71">
        <f>'5Yr Cost Analysis'!C71</f>
        <v>0</v>
      </c>
      <c r="D71" s="16">
        <f>'5Yr Cost Analysis'!G71</f>
        <v>0</v>
      </c>
      <c r="E71" s="16">
        <f>'5Yr Cost Analysis'!I71</f>
        <v>0</v>
      </c>
      <c r="F71" s="16">
        <f>'5Yr Cost Analysis'!J71</f>
        <v>0</v>
      </c>
      <c r="G71" s="16">
        <f>'5Yr Cost Analysis'!K71</f>
        <v>0</v>
      </c>
      <c r="H71" s="16">
        <f>'5Yr Cost Analysis'!L71</f>
        <v>0</v>
      </c>
    </row>
    <row r="72" spans="1:8" x14ac:dyDescent="0.25">
      <c r="A72">
        <f>'5Yr Cost Analysis'!A72</f>
        <v>69</v>
      </c>
      <c r="B72">
        <f>'5Yr Cost Analysis'!B72</f>
        <v>0</v>
      </c>
      <c r="C72">
        <f>'5Yr Cost Analysis'!C72</f>
        <v>0</v>
      </c>
      <c r="D72" s="16">
        <f>'5Yr Cost Analysis'!G72</f>
        <v>0</v>
      </c>
      <c r="E72" s="16">
        <f>'5Yr Cost Analysis'!I72</f>
        <v>0</v>
      </c>
      <c r="F72" s="16">
        <f>'5Yr Cost Analysis'!J72</f>
        <v>0</v>
      </c>
      <c r="G72" s="16">
        <f>'5Yr Cost Analysis'!K72</f>
        <v>0</v>
      </c>
      <c r="H72" s="16">
        <f>'5Yr Cost Analysis'!L72</f>
        <v>0</v>
      </c>
    </row>
    <row r="73" spans="1:8" x14ac:dyDescent="0.25">
      <c r="A73">
        <f>'5Yr Cost Analysis'!A73</f>
        <v>70</v>
      </c>
      <c r="B73">
        <f>'5Yr Cost Analysis'!B73</f>
        <v>0</v>
      </c>
      <c r="C73">
        <f>'5Yr Cost Analysis'!C73</f>
        <v>0</v>
      </c>
      <c r="D73" s="16">
        <f>'5Yr Cost Analysis'!G73</f>
        <v>0</v>
      </c>
      <c r="E73" s="16">
        <f>'5Yr Cost Analysis'!I73</f>
        <v>0</v>
      </c>
      <c r="F73" s="16">
        <f>'5Yr Cost Analysis'!J73</f>
        <v>0</v>
      </c>
      <c r="G73" s="16">
        <f>'5Yr Cost Analysis'!K73</f>
        <v>0</v>
      </c>
      <c r="H73" s="16">
        <f>'5Yr Cost Analysis'!L73</f>
        <v>0</v>
      </c>
    </row>
    <row r="74" spans="1:8" x14ac:dyDescent="0.25">
      <c r="A74">
        <f>'5Yr Cost Analysis'!A74</f>
        <v>71</v>
      </c>
      <c r="B74">
        <f>'5Yr Cost Analysis'!B74</f>
        <v>0</v>
      </c>
      <c r="C74">
        <f>'5Yr Cost Analysis'!C74</f>
        <v>0</v>
      </c>
      <c r="D74" s="16">
        <f>'5Yr Cost Analysis'!G74</f>
        <v>0</v>
      </c>
      <c r="E74" s="16">
        <f>'5Yr Cost Analysis'!I74</f>
        <v>0</v>
      </c>
      <c r="F74" s="16">
        <f>'5Yr Cost Analysis'!J74</f>
        <v>0</v>
      </c>
      <c r="G74" s="16">
        <f>'5Yr Cost Analysis'!K74</f>
        <v>0</v>
      </c>
      <c r="H74" s="16">
        <f>'5Yr Cost Analysis'!L74</f>
        <v>0</v>
      </c>
    </row>
    <row r="75" spans="1:8" x14ac:dyDescent="0.25">
      <c r="A75">
        <f>'5Yr Cost Analysis'!A75</f>
        <v>72</v>
      </c>
      <c r="B75">
        <f>'5Yr Cost Analysis'!B75</f>
        <v>0</v>
      </c>
      <c r="C75">
        <f>'5Yr Cost Analysis'!C75</f>
        <v>0</v>
      </c>
      <c r="D75" s="16">
        <f>'5Yr Cost Analysis'!G75</f>
        <v>0</v>
      </c>
      <c r="E75" s="16">
        <f>'5Yr Cost Analysis'!I75</f>
        <v>0</v>
      </c>
      <c r="F75" s="16">
        <f>'5Yr Cost Analysis'!J75</f>
        <v>0</v>
      </c>
      <c r="G75" s="16">
        <f>'5Yr Cost Analysis'!K75</f>
        <v>0</v>
      </c>
      <c r="H75" s="16">
        <f>'5Yr Cost Analysis'!L75</f>
        <v>0</v>
      </c>
    </row>
    <row r="76" spans="1:8" x14ac:dyDescent="0.25">
      <c r="A76">
        <f>'5Yr Cost Analysis'!A76</f>
        <v>73</v>
      </c>
      <c r="B76">
        <f>'5Yr Cost Analysis'!B76</f>
        <v>0</v>
      </c>
      <c r="C76">
        <f>'5Yr Cost Analysis'!C76</f>
        <v>0</v>
      </c>
      <c r="D76" s="16">
        <f>'5Yr Cost Analysis'!G76</f>
        <v>0</v>
      </c>
      <c r="E76" s="16">
        <f>'5Yr Cost Analysis'!I76</f>
        <v>0</v>
      </c>
      <c r="F76" s="16">
        <f>'5Yr Cost Analysis'!J76</f>
        <v>0</v>
      </c>
      <c r="G76" s="16">
        <f>'5Yr Cost Analysis'!K76</f>
        <v>0</v>
      </c>
      <c r="H76" s="16">
        <f>'5Yr Cost Analysis'!L76</f>
        <v>0</v>
      </c>
    </row>
    <row r="77" spans="1:8" x14ac:dyDescent="0.25">
      <c r="A77">
        <f>'5Yr Cost Analysis'!A77</f>
        <v>74</v>
      </c>
      <c r="B77">
        <f>'5Yr Cost Analysis'!B77</f>
        <v>0</v>
      </c>
      <c r="C77">
        <f>'5Yr Cost Analysis'!C77</f>
        <v>0</v>
      </c>
      <c r="D77" s="16">
        <f>'5Yr Cost Analysis'!G77</f>
        <v>0</v>
      </c>
      <c r="E77" s="16">
        <f>'5Yr Cost Analysis'!I77</f>
        <v>0</v>
      </c>
      <c r="F77" s="16">
        <f>'5Yr Cost Analysis'!J77</f>
        <v>0</v>
      </c>
      <c r="G77" s="16">
        <f>'5Yr Cost Analysis'!K77</f>
        <v>0</v>
      </c>
      <c r="H77" s="16">
        <f>'5Yr Cost Analysis'!L77</f>
        <v>0</v>
      </c>
    </row>
    <row r="78" spans="1:8" x14ac:dyDescent="0.25">
      <c r="A78">
        <f>'5Yr Cost Analysis'!A78</f>
        <v>75</v>
      </c>
      <c r="B78">
        <f>'5Yr Cost Analysis'!B78</f>
        <v>0</v>
      </c>
      <c r="C78">
        <f>'5Yr Cost Analysis'!C78</f>
        <v>0</v>
      </c>
      <c r="D78" s="16">
        <f>'5Yr Cost Analysis'!G78</f>
        <v>0</v>
      </c>
      <c r="E78" s="16">
        <f>'5Yr Cost Analysis'!I78</f>
        <v>0</v>
      </c>
      <c r="F78" s="16">
        <f>'5Yr Cost Analysis'!J78</f>
        <v>0</v>
      </c>
      <c r="G78" s="16">
        <f>'5Yr Cost Analysis'!K78</f>
        <v>0</v>
      </c>
      <c r="H78" s="16">
        <f>'5Yr Cost Analysis'!L78</f>
        <v>0</v>
      </c>
    </row>
    <row r="79" spans="1:8" x14ac:dyDescent="0.25">
      <c r="A79">
        <f>'5Yr Cost Analysis'!A79</f>
        <v>76</v>
      </c>
      <c r="B79">
        <f>'5Yr Cost Analysis'!B79</f>
        <v>0</v>
      </c>
      <c r="C79">
        <f>'5Yr Cost Analysis'!C79</f>
        <v>0</v>
      </c>
      <c r="D79" s="16">
        <f>'5Yr Cost Analysis'!G79</f>
        <v>0</v>
      </c>
      <c r="E79" s="16">
        <f>'5Yr Cost Analysis'!I79</f>
        <v>0</v>
      </c>
      <c r="F79" s="16">
        <f>'5Yr Cost Analysis'!J79</f>
        <v>0</v>
      </c>
      <c r="G79" s="16">
        <f>'5Yr Cost Analysis'!K79</f>
        <v>0</v>
      </c>
      <c r="H79" s="16">
        <f>'5Yr Cost Analysis'!L79</f>
        <v>0</v>
      </c>
    </row>
    <row r="80" spans="1:8" x14ac:dyDescent="0.25">
      <c r="A80">
        <f>'5Yr Cost Analysis'!A80</f>
        <v>77</v>
      </c>
      <c r="B80">
        <f>'5Yr Cost Analysis'!B80</f>
        <v>0</v>
      </c>
      <c r="C80">
        <f>'5Yr Cost Analysis'!C80</f>
        <v>0</v>
      </c>
      <c r="D80" s="16">
        <f>'5Yr Cost Analysis'!G80</f>
        <v>0</v>
      </c>
      <c r="E80" s="16">
        <f>'5Yr Cost Analysis'!I80</f>
        <v>0</v>
      </c>
      <c r="F80" s="16">
        <f>'5Yr Cost Analysis'!J80</f>
        <v>0</v>
      </c>
      <c r="G80" s="16">
        <f>'5Yr Cost Analysis'!K80</f>
        <v>0</v>
      </c>
      <c r="H80" s="16">
        <f>'5Yr Cost Analysis'!L80</f>
        <v>0</v>
      </c>
    </row>
    <row r="81" spans="1:8" x14ac:dyDescent="0.25">
      <c r="D81" s="16"/>
      <c r="E81" s="16"/>
      <c r="F81" s="16"/>
      <c r="G81" s="16"/>
      <c r="H81" s="16"/>
    </row>
    <row r="82" spans="1:8" ht="13" x14ac:dyDescent="0.3">
      <c r="A82" s="6" t="s">
        <v>45</v>
      </c>
      <c r="B82" s="6"/>
      <c r="C82" s="6"/>
      <c r="D82" s="17">
        <f>SUM(D4:D80)</f>
        <v>20</v>
      </c>
      <c r="E82" s="17">
        <f>SUM(E4:E80)</f>
        <v>10.25</v>
      </c>
      <c r="F82" s="17">
        <f>SUM(F4:F80)</f>
        <v>10.50625</v>
      </c>
      <c r="G82" s="17">
        <f>SUM(G4:G80)</f>
        <v>10.768906249999999</v>
      </c>
      <c r="H82" s="17">
        <f>SUM(H4:H80)</f>
        <v>11.038128906249998</v>
      </c>
    </row>
    <row r="83" spans="1:8" x14ac:dyDescent="0.25">
      <c r="D83" s="16"/>
      <c r="E83" s="16"/>
      <c r="F83" s="16"/>
      <c r="G83" s="16"/>
      <c r="H83" s="16"/>
    </row>
    <row r="84" spans="1:8" x14ac:dyDescent="0.25">
      <c r="D84" s="16"/>
      <c r="E84" s="16"/>
      <c r="F84" s="16"/>
      <c r="G84" s="16"/>
      <c r="H84" s="16"/>
    </row>
    <row r="85" spans="1:8" x14ac:dyDescent="0.25">
      <c r="D85" s="16"/>
      <c r="E85" s="16"/>
      <c r="F85" s="16"/>
      <c r="G85" s="16"/>
      <c r="H85" s="16"/>
    </row>
    <row r="86" spans="1:8" x14ac:dyDescent="0.25">
      <c r="D86" s="16"/>
      <c r="E86" s="16"/>
      <c r="F86" s="16"/>
      <c r="G86" s="16"/>
      <c r="H86" s="16"/>
    </row>
    <row r="87" spans="1:8" x14ac:dyDescent="0.25">
      <c r="D87" s="16"/>
      <c r="E87" s="16"/>
      <c r="F87" s="16"/>
      <c r="G87" s="16"/>
      <c r="H87" s="16"/>
    </row>
    <row r="88" spans="1:8" x14ac:dyDescent="0.25">
      <c r="D88" s="16"/>
      <c r="E88" s="16"/>
      <c r="F88" s="16"/>
      <c r="G88" s="16"/>
      <c r="H88" s="16"/>
    </row>
    <row r="89" spans="1:8" x14ac:dyDescent="0.25">
      <c r="D89" s="16"/>
      <c r="E89" s="16"/>
      <c r="F89" s="16"/>
      <c r="G89" s="16"/>
      <c r="H89" s="16"/>
    </row>
    <row r="90" spans="1:8" x14ac:dyDescent="0.25">
      <c r="D90" s="16"/>
      <c r="E90" s="16"/>
      <c r="F90" s="16"/>
      <c r="G90" s="16"/>
      <c r="H90" s="16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71bc514-dd4a-4724-b7af-9ee595e0935c">
      <UserInfo>
        <DisplayName/>
        <AccountId xsi:nil="true"/>
        <AccountType/>
      </UserInfo>
    </SharedWithUsers>
    <lcf76f155ced4ddcb4097134ff3c332f xmlns="ec6b40d9-e80a-4b8d-8b51-79aa4389c779">
      <Terms xmlns="http://schemas.microsoft.com/office/infopath/2007/PartnerControls"/>
    </lcf76f155ced4ddcb4097134ff3c332f>
    <_dlc_DocIdPersistId xmlns="ec6b40d9-e80a-4b8d-8b51-79aa4389c779" xsi:nil="true"/>
    <_dlc_DocIdUrl xmlns="ec6b40d9-e80a-4b8d-8b51-79aa4389c779">
      <Url xsi:nil="true"/>
      <Description xsi:nil="true"/>
    </_dlc_DocIdUrl>
    <TaxCatchAll xmlns="a71bc514-dd4a-4724-b7af-9ee595e0935c" xsi:nil="true"/>
    <_dlc_DocId xmlns="ec6b40d9-e80a-4b8d-8b51-79aa4389c77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E14CFB63B43F41B11D1D10F663CA07" ma:contentTypeVersion="21" ma:contentTypeDescription="Create a new document." ma:contentTypeScope="" ma:versionID="e1abfb2beef75196647bd415135f5e8e">
  <xsd:schema xmlns:xsd="http://www.w3.org/2001/XMLSchema" xmlns:xs="http://www.w3.org/2001/XMLSchema" xmlns:p="http://schemas.microsoft.com/office/2006/metadata/properties" xmlns:ns2="ec6b40d9-e80a-4b8d-8b51-79aa4389c779" xmlns:ns4="a71bc514-dd4a-4724-b7af-9ee595e0935c" targetNamespace="http://schemas.microsoft.com/office/2006/metadata/properties" ma:root="true" ma:fieldsID="27f43c0000d615d56a6c80a69297d1bc" ns2:_="" ns4:_="">
    <xsd:import namespace="ec6b40d9-e80a-4b8d-8b51-79aa4389c779"/>
    <xsd:import namespace="a71bc514-dd4a-4724-b7af-9ee595e0935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4:SharedWithUser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Tags" minOccurs="0"/>
                <xsd:element ref="ns4:SharedWithDetails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40d9-e80a-4b8d-8b51-79aa4389c77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false">
      <xsd:simpleType>
        <xsd:restriction base="dms:Text"/>
      </xsd:simpleType>
    </xsd:element>
    <xsd:element name="_dlc_DocIdUrl" ma:index="9" nillable="true" ma:displayName="Document ID" ma:description="Permanent link to this document." ma:format="Hyperlink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1419417-e85d-4f0d-aff8-a1eb2edf0a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1bc514-dd4a-4724-b7af-9ee595e0935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906f5d-e4f1-46d4-8799-c95993ce17f1}" ma:internalName="TaxCatchAll" ma:showField="CatchAllData" ma:web="a71bc514-dd4a-4724-b7af-9ee595e093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1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6C0D3B-1BD5-40DA-8E98-A68707122714}">
  <ds:schemaRefs>
    <ds:schemaRef ds:uri="http://purl.org/dc/elements/1.1/"/>
    <ds:schemaRef ds:uri="http://schemas.microsoft.com/office/infopath/2007/PartnerControls"/>
    <ds:schemaRef ds:uri="http://purl.org/dc/dcmitype/"/>
    <ds:schemaRef ds:uri="13de572e-6c59-49f2-b413-d0f0d90fb7fd"/>
    <ds:schemaRef ds:uri="42824a7d-ab03-46db-8517-0d4a33b001d3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71bc514-dd4a-4724-b7af-9ee595e0935c"/>
    <ds:schemaRef ds:uri="ec6b40d9-e80a-4b8d-8b51-79aa4389c779"/>
  </ds:schemaRefs>
</ds:datastoreItem>
</file>

<file path=customXml/itemProps2.xml><?xml version="1.0" encoding="utf-8"?>
<ds:datastoreItem xmlns:ds="http://schemas.openxmlformats.org/officeDocument/2006/customXml" ds:itemID="{E3A68E5C-B70D-4798-9ED5-723B544915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40d9-e80a-4b8d-8b51-79aa4389c779"/>
    <ds:schemaRef ds:uri="a71bc514-dd4a-4724-b7af-9ee595e093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AEE80B-70C8-43B8-A3C9-41D209D3AE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5Yr Cost Analysis</vt:lpstr>
      <vt:lpstr>Sample</vt:lpstr>
      <vt:lpstr>TopLevel Cost</vt:lpstr>
      <vt:lpstr>'5Yr Cost Analysis'!Print_Area</vt:lpstr>
      <vt:lpstr>Sample!Print_Area</vt:lpstr>
      <vt:lpstr>'TopLevel Cost'!Print_Area</vt:lpstr>
    </vt:vector>
  </TitlesOfParts>
  <Manager/>
  <Company>Skagit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Almvig</dc:creator>
  <cp:keywords/>
  <dc:description/>
  <cp:lastModifiedBy>Mike Almvig</cp:lastModifiedBy>
  <cp:revision/>
  <dcterms:created xsi:type="dcterms:W3CDTF">2005-02-14T19:45:42Z</dcterms:created>
  <dcterms:modified xsi:type="dcterms:W3CDTF">2024-05-23T21:04:47Z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0x010100D945FC4E3DF771418EAE35972EF58466</vt:lpwstr>
  </property>
  <property fmtid="{D5CDD505-2E9C-101B-9397-08002B2CF9AE}" pid="3" name="Order">
    <vt:r8>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</Properties>
</file>